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F\Statistika 2020 21\"/>
    </mc:Choice>
  </mc:AlternateContent>
  <bookViews>
    <workbookView xWindow="0" yWindow="0" windowWidth="12990" windowHeight="9015" activeTab="2"/>
  </bookViews>
  <sheets>
    <sheet name="H0" sheetId="1" r:id="rId1"/>
    <sheet name="schema testovani" sheetId="2" r:id="rId2"/>
    <sheet name="ttes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D6" i="3"/>
</calcChain>
</file>

<file path=xl/sharedStrings.xml><?xml version="1.0" encoding="utf-8"?>
<sst xmlns="http://schemas.openxmlformats.org/spreadsheetml/2006/main" count="70" uniqueCount="64">
  <si>
    <t>OK</t>
  </si>
  <si>
    <t>chyba 1. druhu</t>
  </si>
  <si>
    <t>výsledek testu o H0</t>
  </si>
  <si>
    <t>realita pro H0</t>
  </si>
  <si>
    <t>platí (+)</t>
  </si>
  <si>
    <t>neplatí (-)</t>
  </si>
  <si>
    <t>Při testování máme pod kontrolou (volíme) maximální chybu 1. druhu.</t>
  </si>
  <si>
    <t>Zpravidla se volí 5 % (0,05), nebo 1 % (0,01), někdy i 0,1 % (0,001).</t>
  </si>
  <si>
    <t>1 - ALFA</t>
  </si>
  <si>
    <t>spolehlivost testu</t>
  </si>
  <si>
    <t>Značíme ji ALFA. Říkáme jí hladina významnosti testu.</t>
  </si>
  <si>
    <t>chyba 2. druhu (BETA)</t>
  </si>
  <si>
    <t>1 - BETA</t>
  </si>
  <si>
    <t>síla testu</t>
  </si>
  <si>
    <t>BETA neumíme tak snadno spočítat.</t>
  </si>
  <si>
    <t>Pokud H0 zamítneme na hladině ALFA, pak víme, že H1 platí minimálně s pravděpodobností 1 - ALFA</t>
  </si>
  <si>
    <t>Pokud H0 nezamítneme, tak nic nevíme (nemuselo se nám ji podařit zamítnout např. proto, že jsme měli malý vzorek).</t>
  </si>
  <si>
    <t>Přípustná tvrzení:</t>
  </si>
  <si>
    <t>H0 zamítáme na hladině významnosti 5 %.</t>
  </si>
  <si>
    <t>H0 nezamítáme ani na hladině významnosti 5 %.</t>
  </si>
  <si>
    <t>Přijímáme hypotézu H1</t>
  </si>
  <si>
    <t>Nepřípustné!!!!!!</t>
  </si>
  <si>
    <t>Potvrdili jsme platnost H0.</t>
  </si>
  <si>
    <t>H0: nulová hypotéza</t>
  </si>
  <si>
    <t>H1: alternativní hypotéza</t>
  </si>
  <si>
    <t>Zpravidla tvrdí - neexistují rozdíly, neexistuje souvislost, …..</t>
  </si>
  <si>
    <t>Ta nás věcně zajímá, ale musíme pro ni formulovat H0, ke které se primárně vyjadřuje statistický test, protože je postaven na předpokladu, že platí.</t>
  </si>
  <si>
    <t>Volíme na základě důsledků plynoucích z chybného rozhodnutí.</t>
  </si>
  <si>
    <t>Ve společenských vědách taková rozhodnutí skoro nejsou a v odborných textech se zpravidla testuje současně na vícero hladinách význanosti současně.</t>
  </si>
  <si>
    <t>POPULACE</t>
  </si>
  <si>
    <t>VZOREK</t>
  </si>
  <si>
    <t>formulace H1 a H0</t>
  </si>
  <si>
    <t>vybírám a při testování předpokládám,</t>
  </si>
  <si>
    <t>že je prostý náhodný</t>
  </si>
  <si>
    <t>DATA</t>
  </si>
  <si>
    <t>sběr dat</t>
  </si>
  <si>
    <t>volba statistického testu</t>
  </si>
  <si>
    <t>H0 musím formulovat tak, aby pro ni existoval nějaký test</t>
  </si>
  <si>
    <t>VZOREC</t>
  </si>
  <si>
    <t>dosadím do vzorce</t>
  </si>
  <si>
    <t>f(ALFA, n)</t>
  </si>
  <si>
    <t>najdu v tabulkách</t>
  </si>
  <si>
    <t>velikost vzorku</t>
  </si>
  <si>
    <t>volím ALFA</t>
  </si>
  <si>
    <t>do jaké tabulky mám koukat</t>
  </si>
  <si>
    <r>
      <rPr>
        <b/>
        <sz val="16"/>
        <color theme="1"/>
        <rFont val="Times New Roman"/>
        <family val="1"/>
        <charset val="238"/>
      </rPr>
      <t>&gt;</t>
    </r>
    <r>
      <rPr>
        <b/>
        <sz val="16"/>
        <color theme="1"/>
        <rFont val="Calibri"/>
        <family val="2"/>
        <charset val="238"/>
      </rPr>
      <t xml:space="preserve"> =</t>
    </r>
  </si>
  <si>
    <t>zamítám H0</t>
  </si>
  <si>
    <t>nezamítám H0</t>
  </si>
  <si>
    <t>&lt;</t>
  </si>
  <si>
    <t>ČÍSLO_2</t>
  </si>
  <si>
    <t>ČÍSLO_1</t>
  </si>
  <si>
    <t>výše uvedené schéma je pro pochopení</t>
  </si>
  <si>
    <t>odráží přístup ve statistických učebnicích</t>
  </si>
  <si>
    <t>SW včetně Excelu nabízí následující</t>
  </si>
  <si>
    <t>p - hodnota</t>
  </si>
  <si>
    <t>ALFA</t>
  </si>
  <si>
    <t>TINV</t>
  </si>
  <si>
    <t>TDIST</t>
  </si>
  <si>
    <t>dosažená hladina testu</t>
  </si>
  <si>
    <t>&lt;=</t>
  </si>
  <si>
    <r>
      <rPr>
        <b/>
        <sz val="16"/>
        <color theme="1"/>
        <rFont val="Times New Roman"/>
        <family val="1"/>
        <charset val="238"/>
      </rPr>
      <t>&gt;</t>
    </r>
    <r>
      <rPr>
        <b/>
        <sz val="16"/>
        <color theme="1"/>
        <rFont val="Calibri"/>
        <family val="2"/>
        <charset val="238"/>
      </rPr>
      <t xml:space="preserve"> </t>
    </r>
  </si>
  <si>
    <t>operacionalizace proměnných</t>
  </si>
  <si>
    <t>zelená čísla</t>
  </si>
  <si>
    <t>žlutá čísla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</si>
</sst>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4</xdr:row>
      <xdr:rowOff>57150</xdr:rowOff>
    </xdr:from>
    <xdr:to>
      <xdr:col>8</xdr:col>
      <xdr:colOff>561975</xdr:colOff>
      <xdr:row>6</xdr:row>
      <xdr:rowOff>0</xdr:rowOff>
    </xdr:to>
    <xdr:cxnSp macro="">
      <xdr:nvCxnSpPr>
        <xdr:cNvPr id="3" name="Přímá spojnice se šipkou 2"/>
        <xdr:cNvCxnSpPr/>
      </xdr:nvCxnSpPr>
      <xdr:spPr>
        <a:xfrm flipH="1">
          <a:off x="5429250" y="819150"/>
          <a:ext cx="9525" cy="3238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552451</xdr:colOff>
      <xdr:row>4</xdr:row>
      <xdr:rowOff>19050</xdr:rowOff>
    </xdr:from>
    <xdr:to>
      <xdr:col>8</xdr:col>
      <xdr:colOff>180975</xdr:colOff>
      <xdr:row>6</xdr:row>
      <xdr:rowOff>85725</xdr:rowOff>
    </xdr:to>
    <xdr:cxnSp macro="">
      <xdr:nvCxnSpPr>
        <xdr:cNvPr id="4" name="Přímá spojnice se šipkou 3"/>
        <xdr:cNvCxnSpPr/>
      </xdr:nvCxnSpPr>
      <xdr:spPr>
        <a:xfrm flipH="1">
          <a:off x="2381251" y="781050"/>
          <a:ext cx="2676524" cy="4476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7</xdr:row>
      <xdr:rowOff>85725</xdr:rowOff>
    </xdr:from>
    <xdr:to>
      <xdr:col>3</xdr:col>
      <xdr:colOff>266701</xdr:colOff>
      <xdr:row>14</xdr:row>
      <xdr:rowOff>114300</xdr:rowOff>
    </xdr:to>
    <xdr:cxnSp macro="">
      <xdr:nvCxnSpPr>
        <xdr:cNvPr id="8" name="Přímá spojnice se šipkou 7"/>
        <xdr:cNvCxnSpPr/>
      </xdr:nvCxnSpPr>
      <xdr:spPr>
        <a:xfrm flipH="1">
          <a:off x="2076450" y="1419225"/>
          <a:ext cx="19051" cy="13620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7</xdr:row>
      <xdr:rowOff>85725</xdr:rowOff>
    </xdr:from>
    <xdr:to>
      <xdr:col>8</xdr:col>
      <xdr:colOff>209551</xdr:colOff>
      <xdr:row>9</xdr:row>
      <xdr:rowOff>161925</xdr:rowOff>
    </xdr:to>
    <xdr:cxnSp macro="">
      <xdr:nvCxnSpPr>
        <xdr:cNvPr id="10" name="Přímá spojnice se šipkou 9"/>
        <xdr:cNvCxnSpPr/>
      </xdr:nvCxnSpPr>
      <xdr:spPr>
        <a:xfrm flipH="1">
          <a:off x="5076825" y="1419225"/>
          <a:ext cx="9526" cy="45720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904875</xdr:colOff>
      <xdr:row>7</xdr:row>
      <xdr:rowOff>57150</xdr:rowOff>
    </xdr:from>
    <xdr:to>
      <xdr:col>8</xdr:col>
      <xdr:colOff>904875</xdr:colOff>
      <xdr:row>9</xdr:row>
      <xdr:rowOff>114300</xdr:rowOff>
    </xdr:to>
    <xdr:cxnSp macro="">
      <xdr:nvCxnSpPr>
        <xdr:cNvPr id="12" name="Přímá spojnice se šipkou 11"/>
        <xdr:cNvCxnSpPr/>
      </xdr:nvCxnSpPr>
      <xdr:spPr>
        <a:xfrm flipV="1">
          <a:off x="5781675" y="1390650"/>
          <a:ext cx="0" cy="43815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11</xdr:row>
      <xdr:rowOff>95250</xdr:rowOff>
    </xdr:from>
    <xdr:to>
      <xdr:col>8</xdr:col>
      <xdr:colOff>619126</xdr:colOff>
      <xdr:row>14</xdr:row>
      <xdr:rowOff>152400</xdr:rowOff>
    </xdr:to>
    <xdr:cxnSp macro="">
      <xdr:nvCxnSpPr>
        <xdr:cNvPr id="16" name="Přímá spojnice se šipkou 15"/>
        <xdr:cNvCxnSpPr/>
      </xdr:nvCxnSpPr>
      <xdr:spPr>
        <a:xfrm flipH="1">
          <a:off x="5495925" y="2190750"/>
          <a:ext cx="1" cy="6286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15</xdr:row>
      <xdr:rowOff>104775</xdr:rowOff>
    </xdr:from>
    <xdr:to>
      <xdr:col>8</xdr:col>
      <xdr:colOff>495300</xdr:colOff>
      <xdr:row>17</xdr:row>
      <xdr:rowOff>57150</xdr:rowOff>
    </xdr:to>
    <xdr:cxnSp macro="">
      <xdr:nvCxnSpPr>
        <xdr:cNvPr id="18" name="Přímá spojnice se šipkou 17"/>
        <xdr:cNvCxnSpPr/>
      </xdr:nvCxnSpPr>
      <xdr:spPr>
        <a:xfrm>
          <a:off x="2505075" y="2962275"/>
          <a:ext cx="2867025" cy="3333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581025</xdr:colOff>
      <xdr:row>16</xdr:row>
      <xdr:rowOff>104775</xdr:rowOff>
    </xdr:from>
    <xdr:to>
      <xdr:col>8</xdr:col>
      <xdr:colOff>581027</xdr:colOff>
      <xdr:row>18</xdr:row>
      <xdr:rowOff>123825</xdr:rowOff>
    </xdr:to>
    <xdr:cxnSp macro="">
      <xdr:nvCxnSpPr>
        <xdr:cNvPr id="21" name="Přímá spojnice se šipkou 20"/>
        <xdr:cNvCxnSpPr/>
      </xdr:nvCxnSpPr>
      <xdr:spPr>
        <a:xfrm flipH="1">
          <a:off x="5457825" y="3152775"/>
          <a:ext cx="2" cy="4000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16</xdr:row>
      <xdr:rowOff>104775</xdr:rowOff>
    </xdr:from>
    <xdr:to>
      <xdr:col>11</xdr:col>
      <xdr:colOff>295277</xdr:colOff>
      <xdr:row>18</xdr:row>
      <xdr:rowOff>104775</xdr:rowOff>
    </xdr:to>
    <xdr:cxnSp macro="">
      <xdr:nvCxnSpPr>
        <xdr:cNvPr id="24" name="Přímá spojnice se šipkou 23"/>
        <xdr:cNvCxnSpPr/>
      </xdr:nvCxnSpPr>
      <xdr:spPr>
        <a:xfrm flipH="1">
          <a:off x="7581900" y="3152775"/>
          <a:ext cx="2" cy="38100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</xdr:colOff>
      <xdr:row>11</xdr:row>
      <xdr:rowOff>57150</xdr:rowOff>
    </xdr:from>
    <xdr:to>
      <xdr:col>10</xdr:col>
      <xdr:colOff>590550</xdr:colOff>
      <xdr:row>15</xdr:row>
      <xdr:rowOff>19050</xdr:rowOff>
    </xdr:to>
    <xdr:cxnSp macro="">
      <xdr:nvCxnSpPr>
        <xdr:cNvPr id="26" name="Přímá spojnice se šipkou 25"/>
        <xdr:cNvCxnSpPr/>
      </xdr:nvCxnSpPr>
      <xdr:spPr>
        <a:xfrm>
          <a:off x="6238875" y="2152650"/>
          <a:ext cx="1028700" cy="72390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581025</xdr:colOff>
      <xdr:row>7</xdr:row>
      <xdr:rowOff>133350</xdr:rowOff>
    </xdr:from>
    <xdr:to>
      <xdr:col>10</xdr:col>
      <xdr:colOff>438150</xdr:colOff>
      <xdr:row>15</xdr:row>
      <xdr:rowOff>95250</xdr:rowOff>
    </xdr:to>
    <xdr:cxnSp macro="">
      <xdr:nvCxnSpPr>
        <xdr:cNvPr id="29" name="Přímá spojnice se šipkou 28"/>
        <xdr:cNvCxnSpPr/>
      </xdr:nvCxnSpPr>
      <xdr:spPr>
        <a:xfrm>
          <a:off x="2409825" y="1466850"/>
          <a:ext cx="4705350" cy="148590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7</xdr:row>
      <xdr:rowOff>47625</xdr:rowOff>
    </xdr:from>
    <xdr:to>
      <xdr:col>11</xdr:col>
      <xdr:colOff>266700</xdr:colOff>
      <xdr:row>14</xdr:row>
      <xdr:rowOff>142875</xdr:rowOff>
    </xdr:to>
    <xdr:cxnSp macro="">
      <xdr:nvCxnSpPr>
        <xdr:cNvPr id="32" name="Přímá spojnice se šipkou 31"/>
        <xdr:cNvCxnSpPr/>
      </xdr:nvCxnSpPr>
      <xdr:spPr>
        <a:xfrm>
          <a:off x="6115050" y="1381125"/>
          <a:ext cx="1438275" cy="142875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12</xdr:row>
      <xdr:rowOff>142875</xdr:rowOff>
    </xdr:from>
    <xdr:to>
      <xdr:col>12</xdr:col>
      <xdr:colOff>495300</xdr:colOff>
      <xdr:row>13</xdr:row>
      <xdr:rowOff>66675</xdr:rowOff>
    </xdr:to>
    <xdr:cxnSp macro="">
      <xdr:nvCxnSpPr>
        <xdr:cNvPr id="35" name="Přímá spojnice se šipkou 34"/>
        <xdr:cNvCxnSpPr/>
      </xdr:nvCxnSpPr>
      <xdr:spPr>
        <a:xfrm flipH="1">
          <a:off x="6791325" y="2428875"/>
          <a:ext cx="1600200" cy="11430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571500</xdr:colOff>
      <xdr:row>26</xdr:row>
      <xdr:rowOff>161925</xdr:rowOff>
    </xdr:from>
    <xdr:to>
      <xdr:col>8</xdr:col>
      <xdr:colOff>571502</xdr:colOff>
      <xdr:row>28</xdr:row>
      <xdr:rowOff>180975</xdr:rowOff>
    </xdr:to>
    <xdr:cxnSp macro="">
      <xdr:nvCxnSpPr>
        <xdr:cNvPr id="38" name="Přímá spojnice se šipkou 37"/>
        <xdr:cNvCxnSpPr/>
      </xdr:nvCxnSpPr>
      <xdr:spPr>
        <a:xfrm flipH="1">
          <a:off x="5448300" y="5267325"/>
          <a:ext cx="2" cy="4000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333375</xdr:colOff>
      <xdr:row>26</xdr:row>
      <xdr:rowOff>114300</xdr:rowOff>
    </xdr:from>
    <xdr:to>
      <xdr:col>11</xdr:col>
      <xdr:colOff>333377</xdr:colOff>
      <xdr:row>28</xdr:row>
      <xdr:rowOff>133350</xdr:rowOff>
    </xdr:to>
    <xdr:cxnSp macro="">
      <xdr:nvCxnSpPr>
        <xdr:cNvPr id="39" name="Přímá spojnice se šipkou 38"/>
        <xdr:cNvCxnSpPr/>
      </xdr:nvCxnSpPr>
      <xdr:spPr>
        <a:xfrm flipH="1">
          <a:off x="7620000" y="5219700"/>
          <a:ext cx="2" cy="4000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342901</xdr:colOff>
      <xdr:row>7</xdr:row>
      <xdr:rowOff>76200</xdr:rowOff>
    </xdr:from>
    <xdr:to>
      <xdr:col>8</xdr:col>
      <xdr:colOff>19050</xdr:colOff>
      <xdr:row>10</xdr:row>
      <xdr:rowOff>123825</xdr:rowOff>
    </xdr:to>
    <xdr:cxnSp macro="">
      <xdr:nvCxnSpPr>
        <xdr:cNvPr id="17" name="Přímá spojnice se šipkou 16"/>
        <xdr:cNvCxnSpPr/>
      </xdr:nvCxnSpPr>
      <xdr:spPr>
        <a:xfrm flipH="1">
          <a:off x="2171701" y="1409700"/>
          <a:ext cx="2724149" cy="61912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zoomScale="120" zoomScaleNormal="120" workbookViewId="0">
      <selection activeCell="B22" sqref="B22"/>
    </sheetView>
  </sheetViews>
  <sheetFormatPr defaultRowHeight="15" x14ac:dyDescent="0.25"/>
  <cols>
    <col min="2" max="2" width="13.85546875" customWidth="1"/>
    <col min="3" max="3" width="10.28515625" customWidth="1"/>
    <col min="4" max="4" width="20.28515625" customWidth="1"/>
    <col min="5" max="5" width="18.28515625" customWidth="1"/>
  </cols>
  <sheetData>
    <row r="2" spans="2:7" x14ac:dyDescent="0.25">
      <c r="B2" t="s">
        <v>23</v>
      </c>
      <c r="D2" t="s">
        <v>25</v>
      </c>
    </row>
    <row r="3" spans="2:7" x14ac:dyDescent="0.25">
      <c r="B3" t="s">
        <v>24</v>
      </c>
      <c r="D3" t="s">
        <v>26</v>
      </c>
    </row>
    <row r="4" spans="2:7" x14ac:dyDescent="0.25">
      <c r="D4" s="12" t="s">
        <v>2</v>
      </c>
      <c r="E4" s="12"/>
    </row>
    <row r="5" spans="2:7" x14ac:dyDescent="0.25">
      <c r="D5" s="2" t="s">
        <v>4</v>
      </c>
      <c r="E5" s="2" t="s">
        <v>5</v>
      </c>
      <c r="G5" t="s">
        <v>6</v>
      </c>
    </row>
    <row r="6" spans="2:7" ht="55.5" customHeight="1" x14ac:dyDescent="0.25">
      <c r="B6" s="13" t="s">
        <v>3</v>
      </c>
      <c r="C6" s="3" t="s">
        <v>4</v>
      </c>
      <c r="D6" s="3" t="s">
        <v>0</v>
      </c>
      <c r="E6" s="3" t="s">
        <v>1</v>
      </c>
      <c r="G6" s="4" t="s">
        <v>10</v>
      </c>
    </row>
    <row r="7" spans="2:7" ht="55.5" customHeight="1" x14ac:dyDescent="0.25">
      <c r="B7" s="13"/>
      <c r="C7" s="3" t="s">
        <v>5</v>
      </c>
      <c r="D7" s="3" t="s">
        <v>11</v>
      </c>
      <c r="E7" s="3" t="s">
        <v>0</v>
      </c>
      <c r="G7" s="4" t="s">
        <v>7</v>
      </c>
    </row>
    <row r="8" spans="2:7" x14ac:dyDescent="0.25">
      <c r="G8" t="s">
        <v>27</v>
      </c>
    </row>
    <row r="9" spans="2:7" x14ac:dyDescent="0.25">
      <c r="B9" t="s">
        <v>8</v>
      </c>
      <c r="C9" t="s">
        <v>9</v>
      </c>
      <c r="G9" t="s">
        <v>28</v>
      </c>
    </row>
    <row r="10" spans="2:7" x14ac:dyDescent="0.25">
      <c r="B10" t="s">
        <v>12</v>
      </c>
      <c r="C10" t="s">
        <v>13</v>
      </c>
    </row>
    <row r="11" spans="2:7" x14ac:dyDescent="0.25">
      <c r="C11" t="s">
        <v>14</v>
      </c>
    </row>
    <row r="13" spans="2:7" x14ac:dyDescent="0.25">
      <c r="B13" t="s">
        <v>15</v>
      </c>
    </row>
    <row r="14" spans="2:7" x14ac:dyDescent="0.25">
      <c r="B14" t="s">
        <v>16</v>
      </c>
    </row>
    <row r="16" spans="2:7" x14ac:dyDescent="0.25">
      <c r="B16" t="s">
        <v>17</v>
      </c>
    </row>
    <row r="17" spans="2:5" x14ac:dyDescent="0.25">
      <c r="B17" t="s">
        <v>18</v>
      </c>
      <c r="E17" t="s">
        <v>20</v>
      </c>
    </row>
    <row r="18" spans="2:5" x14ac:dyDescent="0.25">
      <c r="B18" t="s">
        <v>19</v>
      </c>
    </row>
    <row r="20" spans="2:5" x14ac:dyDescent="0.25">
      <c r="B20" s="5" t="s">
        <v>21</v>
      </c>
    </row>
    <row r="21" spans="2:5" x14ac:dyDescent="0.25">
      <c r="B21" t="s">
        <v>22</v>
      </c>
    </row>
  </sheetData>
  <mergeCells count="2">
    <mergeCell ref="D4:E4"/>
    <mergeCell ref="B6:B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36"/>
  <sheetViews>
    <sheetView zoomScaleNormal="100" workbookViewId="0">
      <selection activeCell="I20" sqref="I20"/>
    </sheetView>
  </sheetViews>
  <sheetFormatPr defaultRowHeight="15" x14ac:dyDescent="0.25"/>
  <cols>
    <col min="9" max="9" width="17.85546875" customWidth="1"/>
  </cols>
  <sheetData>
    <row r="4" spans="3:14" x14ac:dyDescent="0.25">
      <c r="E4" s="6" t="s">
        <v>32</v>
      </c>
      <c r="I4" s="7" t="s">
        <v>29</v>
      </c>
    </row>
    <row r="5" spans="3:14" x14ac:dyDescent="0.25">
      <c r="E5" s="6" t="s">
        <v>33</v>
      </c>
      <c r="I5" s="1"/>
    </row>
    <row r="6" spans="3:14" x14ac:dyDescent="0.25">
      <c r="I6" s="1"/>
    </row>
    <row r="7" spans="3:14" x14ac:dyDescent="0.25">
      <c r="D7" s="8" t="s">
        <v>30</v>
      </c>
      <c r="F7" s="6" t="s">
        <v>61</v>
      </c>
      <c r="I7" s="7" t="s">
        <v>31</v>
      </c>
    </row>
    <row r="9" spans="3:14" x14ac:dyDescent="0.25">
      <c r="J9" s="6" t="s">
        <v>37</v>
      </c>
    </row>
    <row r="11" spans="3:14" x14ac:dyDescent="0.25">
      <c r="C11" s="6" t="s">
        <v>35</v>
      </c>
      <c r="F11" s="6" t="s">
        <v>42</v>
      </c>
      <c r="I11" s="9" t="s">
        <v>36</v>
      </c>
    </row>
    <row r="12" spans="3:14" x14ac:dyDescent="0.25">
      <c r="L12" s="6" t="s">
        <v>43</v>
      </c>
    </row>
    <row r="13" spans="3:14" x14ac:dyDescent="0.25">
      <c r="N13" s="6" t="s">
        <v>44</v>
      </c>
    </row>
    <row r="15" spans="3:14" x14ac:dyDescent="0.25">
      <c r="F15" s="6" t="s">
        <v>39</v>
      </c>
    </row>
    <row r="16" spans="3:14" x14ac:dyDescent="0.25">
      <c r="D16" s="7" t="s">
        <v>34</v>
      </c>
      <c r="I16" s="7" t="s">
        <v>38</v>
      </c>
      <c r="L16" s="8" t="s">
        <v>40</v>
      </c>
    </row>
    <row r="18" spans="5:13" x14ac:dyDescent="0.25">
      <c r="M18" s="6" t="s">
        <v>41</v>
      </c>
    </row>
    <row r="20" spans="5:13" ht="21" x14ac:dyDescent="0.35">
      <c r="I20" s="7" t="s">
        <v>50</v>
      </c>
      <c r="J20" s="10" t="s">
        <v>45</v>
      </c>
      <c r="L20" s="7" t="s">
        <v>49</v>
      </c>
    </row>
    <row r="21" spans="5:13" x14ac:dyDescent="0.25">
      <c r="J21" t="s">
        <v>46</v>
      </c>
    </row>
    <row r="23" spans="5:13" ht="21" x14ac:dyDescent="0.35">
      <c r="J23" s="10" t="s">
        <v>48</v>
      </c>
    </row>
    <row r="24" spans="5:13" x14ac:dyDescent="0.25">
      <c r="E24" t="s">
        <v>51</v>
      </c>
      <c r="J24" t="s">
        <v>47</v>
      </c>
    </row>
    <row r="25" spans="5:13" x14ac:dyDescent="0.25">
      <c r="E25" t="s">
        <v>52</v>
      </c>
    </row>
    <row r="27" spans="5:13" x14ac:dyDescent="0.25">
      <c r="E27" t="s">
        <v>53</v>
      </c>
    </row>
    <row r="31" spans="5:13" ht="21" x14ac:dyDescent="0.35">
      <c r="I31" s="11" t="s">
        <v>54</v>
      </c>
      <c r="J31" s="10" t="s">
        <v>59</v>
      </c>
      <c r="K31" s="1"/>
      <c r="L31" s="11" t="s">
        <v>55</v>
      </c>
    </row>
    <row r="32" spans="5:13" x14ac:dyDescent="0.25">
      <c r="I32" t="s">
        <v>58</v>
      </c>
    </row>
    <row r="33" spans="10:10" x14ac:dyDescent="0.25">
      <c r="J33" t="s">
        <v>46</v>
      </c>
    </row>
    <row r="35" spans="10:10" ht="21" x14ac:dyDescent="0.35">
      <c r="J35" s="10" t="s">
        <v>60</v>
      </c>
    </row>
    <row r="36" spans="10:10" x14ac:dyDescent="0.25">
      <c r="J36" t="s">
        <v>47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6"/>
  <sheetViews>
    <sheetView tabSelected="1" workbookViewId="0">
      <selection activeCell="D2" sqref="D2"/>
    </sheetView>
  </sheetViews>
  <sheetFormatPr defaultRowHeight="15" x14ac:dyDescent="0.25"/>
  <cols>
    <col min="3" max="5" width="12.5703125" customWidth="1"/>
  </cols>
  <sheetData>
    <row r="4" spans="3:5" x14ac:dyDescent="0.25">
      <c r="C4" s="14" t="s">
        <v>62</v>
      </c>
      <c r="D4" s="8" t="s">
        <v>63</v>
      </c>
      <c r="E4" s="14" t="s">
        <v>62</v>
      </c>
    </row>
    <row r="5" spans="3:5" x14ac:dyDescent="0.25">
      <c r="D5" t="s">
        <v>56</v>
      </c>
      <c r="E5" t="s">
        <v>57</v>
      </c>
    </row>
    <row r="6" spans="3:5" x14ac:dyDescent="0.25">
      <c r="C6">
        <v>0.05</v>
      </c>
      <c r="D6">
        <f>TINV(C6,20)</f>
        <v>2.0859634472658648</v>
      </c>
      <c r="E6">
        <f>TDIST(D6,20,2)</f>
        <v>4.9999999999999996E-2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H0</vt:lpstr>
      <vt:lpstr>schema testovani</vt:lpstr>
      <vt:lpstr>ttest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Chval</dc:creator>
  <cp:lastModifiedBy>Chval</cp:lastModifiedBy>
  <dcterms:created xsi:type="dcterms:W3CDTF">2020-12-08T08:05:51Z</dcterms:created>
  <dcterms:modified xsi:type="dcterms:W3CDTF">2020-12-08T14:47:52Z</dcterms:modified>
</cp:coreProperties>
</file>