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ka\VYUKA\aplsoft\F1\"/>
    </mc:Choice>
  </mc:AlternateContent>
  <xr:revisionPtr revIDLastSave="0" documentId="13_ncr:1_{C55D4885-9FAA-4A16-8F60-6769BBCAD9E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Zelenina" sheetId="1" r:id="rId1"/>
    <sheet name="Auta" sheetId="3" r:id="rId2"/>
  </sheets>
  <definedNames>
    <definedName name="_xlnm._FilterDatabase" localSheetId="1" hidden="1">Auta!$A$2:$F$35</definedName>
    <definedName name="_xlnm._FilterDatabase" localSheetId="0" hidden="1">Zelenina!$A$7:$G$27</definedName>
    <definedName name="_FiltrDatabáze" localSheetId="0" hidden="1">Zelenina!$A$7:$G$26</definedName>
    <definedName name="_xlnm.Extract" localSheetId="1">Auta!$A$58:$F$88</definedName>
    <definedName name="_xlnm.Criteria" localSheetId="1">Auta!$A$53:$F$55</definedName>
    <definedName name="_xlnm.Criteria" localSheetId="0">Zelenina!$C$1:$D$4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<sst xmlns="http://schemas.openxmlformats.org/spreadsheetml/2006/main" count="228" uniqueCount="62">
  <si>
    <t>měsíc</t>
  </si>
  <si>
    <t>zboží</t>
  </si>
  <si>
    <t>typ</t>
  </si>
  <si>
    <t>prodejce</t>
  </si>
  <si>
    <t>množství</t>
  </si>
  <si>
    <t>cena za jednotku</t>
  </si>
  <si>
    <t>tržba</t>
  </si>
  <si>
    <t>březen</t>
  </si>
  <si>
    <t>brambory</t>
  </si>
  <si>
    <t>dovoz</t>
  </si>
  <si>
    <t>Adamec</t>
  </si>
  <si>
    <t>jablka</t>
  </si>
  <si>
    <t>pomeranče</t>
  </si>
  <si>
    <t>papriky</t>
  </si>
  <si>
    <t>Barták</t>
  </si>
  <si>
    <t>tuzemské</t>
  </si>
  <si>
    <t>Celestýn</t>
  </si>
  <si>
    <t>vlastní</t>
  </si>
  <si>
    <t>leden</t>
  </si>
  <si>
    <t>melouny</t>
  </si>
  <si>
    <t>okurky</t>
  </si>
  <si>
    <t>únor</t>
  </si>
  <si>
    <t>rajčata</t>
  </si>
  <si>
    <t>Evidence vozidel</t>
  </si>
  <si>
    <t>Typ vozu</t>
  </si>
  <si>
    <t>Značka</t>
  </si>
  <si>
    <t>SPZ</t>
  </si>
  <si>
    <t>Rok výroby</t>
  </si>
  <si>
    <t>Barva</t>
  </si>
  <si>
    <t>Počet 
najetých km</t>
  </si>
  <si>
    <t>osobní</t>
  </si>
  <si>
    <t>Š Favorit</t>
  </si>
  <si>
    <t>AEJ 58-17</t>
  </si>
  <si>
    <t>červená</t>
  </si>
  <si>
    <t>dodávka</t>
  </si>
  <si>
    <t>Ford Transit</t>
  </si>
  <si>
    <t>AEJ 80-78</t>
  </si>
  <si>
    <t>modrá</t>
  </si>
  <si>
    <t>bílá</t>
  </si>
  <si>
    <t>Audi 2000</t>
  </si>
  <si>
    <t>AHA 91-71</t>
  </si>
  <si>
    <t>AKE 56-17</t>
  </si>
  <si>
    <t>béžová</t>
  </si>
  <si>
    <t>Ford Orion</t>
  </si>
  <si>
    <t>ALE 27-21</t>
  </si>
  <si>
    <t>stříbrná</t>
  </si>
  <si>
    <t>Tatra 613</t>
  </si>
  <si>
    <t>AOP 45-46</t>
  </si>
  <si>
    <t>černá</t>
  </si>
  <si>
    <t>nákladní</t>
  </si>
  <si>
    <t>Avia 30</t>
  </si>
  <si>
    <t>ASA 09-17</t>
  </si>
  <si>
    <t>Š 120</t>
  </si>
  <si>
    <t>KLC 89-53</t>
  </si>
  <si>
    <t>zelená</t>
  </si>
  <si>
    <t>KLH 65-55</t>
  </si>
  <si>
    <t>Liaz 100</t>
  </si>
  <si>
    <t>KLJ 80-75</t>
  </si>
  <si>
    <t>Mercedes 307</t>
  </si>
  <si>
    <t>PZI 54-31</t>
  </si>
  <si>
    <t>Výsledná tabulka k úkolu 2:</t>
  </si>
  <si>
    <t>Výsledná tabulka k úkolu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</si>
</sst>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horizontal="centerContinuous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6</xdr:col>
      <xdr:colOff>342900</xdr:colOff>
      <xdr:row>1</xdr:row>
      <xdr:rowOff>600075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5A78BE77-68B1-4ABA-AC78-64C51AA934F7}"/>
            </a:ext>
          </a:extLst>
        </xdr:cNvPr>
        <xdr:cNvSpPr txBox="1">
          <a:spLocks noChangeArrowheads="1"/>
        </xdr:cNvSpPr>
      </xdr:nvSpPr>
      <xdr:spPr bwMode="auto">
        <a:xfrm>
          <a:off x="276225" y="66675"/>
          <a:ext cx="420052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1/ Sestavte kontingenční tabulku, která zobrazí přehled tržby podle zboží v závislosti na měsících.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Předveďte způsob jak omezit výpočty pouze na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a/ měsíce leden a únor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b/ zboží z dovozu</a:t>
          </a:r>
        </a:p>
      </xdr:txBody>
    </xdr:sp>
    <xdr:clientData/>
  </xdr:twoCellAnchor>
  <xdr:twoCellAnchor>
    <xdr:from>
      <xdr:col>0</xdr:col>
      <xdr:colOff>285750</xdr:colOff>
      <xdr:row>1</xdr:row>
      <xdr:rowOff>742950</xdr:rowOff>
    </xdr:from>
    <xdr:to>
      <xdr:col>6</xdr:col>
      <xdr:colOff>361950</xdr:colOff>
      <xdr:row>1</xdr:row>
      <xdr:rowOff>1143000</xdr:rowOff>
    </xdr:to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DF7545CB-F424-4994-B90B-06DB23F18E60}"/>
            </a:ext>
          </a:extLst>
        </xdr:cNvPr>
        <xdr:cNvSpPr txBox="1">
          <a:spLocks noChangeArrowheads="1"/>
        </xdr:cNvSpPr>
      </xdr:nvSpPr>
      <xdr:spPr bwMode="auto">
        <a:xfrm>
          <a:off x="285750" y="1219200"/>
          <a:ext cx="42100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Příklady 2 – 3 jsou na listu AUTA</a:t>
          </a:r>
        </a:p>
      </xdr:txBody>
    </xdr:sp>
    <xdr:clientData/>
  </xdr:twoCellAnchor>
  <xdr:twoCellAnchor>
    <xdr:from>
      <xdr:col>0</xdr:col>
      <xdr:colOff>295275</xdr:colOff>
      <xdr:row>1</xdr:row>
      <xdr:rowOff>1228725</xdr:rowOff>
    </xdr:from>
    <xdr:to>
      <xdr:col>6</xdr:col>
      <xdr:colOff>371475</xdr:colOff>
      <xdr:row>3</xdr:row>
      <xdr:rowOff>85725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7B9D54D3-B661-4248-A359-C7BAC4D6F7B8}"/>
            </a:ext>
          </a:extLst>
        </xdr:cNvPr>
        <xdr:cNvSpPr txBox="1">
          <a:spLocks noChangeArrowheads="1"/>
        </xdr:cNvSpPr>
      </xdr:nvSpPr>
      <xdr:spPr bwMode="auto">
        <a:xfrm>
          <a:off x="295275" y="1704975"/>
          <a:ext cx="4210050" cy="1076325"/>
        </a:xfrm>
        <a:prstGeom prst="rect">
          <a:avLst/>
        </a:prstGeom>
        <a:solidFill>
          <a:srgbClr val="00B050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1a/ Filter přímo v KT u položky měsíce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1b/ Pole KT * Filtry (novější Excel), Stránky KT (ostatní)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0</xdr:row>
      <xdr:rowOff>133350</xdr:rowOff>
    </xdr:from>
    <xdr:to>
      <xdr:col>16</xdr:col>
      <xdr:colOff>314325</xdr:colOff>
      <xdr:row>12</xdr:row>
      <xdr:rowOff>114300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D068AB78-5709-425D-ABAD-2AA2F304ADFD}"/>
            </a:ext>
          </a:extLst>
        </xdr:cNvPr>
        <xdr:cNvSpPr txBox="1">
          <a:spLocks noChangeArrowheads="1"/>
        </xdr:cNvSpPr>
      </xdr:nvSpPr>
      <xdr:spPr bwMode="auto">
        <a:xfrm>
          <a:off x="5724525" y="133350"/>
          <a:ext cx="475297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Řesení následujících úloh musí být použitelné i pro databázové tabulky o tisíci řádcích.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2/ Vytvořte tabulku, která zobrazí počty aut pro jednotlivé značky a barvy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3/ Vytvořte tabulku, která zobrazí stáří vozového parku v procentech.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Pro lepší představu, na obrázku je vyhovující řešení (nemusí odpovídat přesně)</a:t>
          </a:r>
        </a:p>
      </xdr:txBody>
    </xdr:sp>
    <xdr:clientData/>
  </xdr:twoCellAnchor>
  <xdr:twoCellAnchor editAs="oneCell">
    <xdr:from>
      <xdr:col>8</xdr:col>
      <xdr:colOff>76200</xdr:colOff>
      <xdr:row>19</xdr:row>
      <xdr:rowOff>66675</xdr:rowOff>
    </xdr:from>
    <xdr:to>
      <xdr:col>16</xdr:col>
      <xdr:colOff>276225</xdr:colOff>
      <xdr:row>30</xdr:row>
      <xdr:rowOff>133350</xdr:rowOff>
    </xdr:to>
    <xdr:pic>
      <xdr:nvPicPr>
        <xdr:cNvPr id="3090" name="Picture 8">
          <a:extLst>
            <a:ext uri="{FF2B5EF4-FFF2-40B4-BE49-F238E27FC236}">
              <a16:creationId xmlns:a16="http://schemas.microsoft.com/office/drawing/2014/main" id="{EEDC08FD-77BD-45C0-A51D-526DEC9C1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352800"/>
          <a:ext cx="50768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34</xdr:row>
      <xdr:rowOff>57150</xdr:rowOff>
    </xdr:from>
    <xdr:to>
      <xdr:col>11</xdr:col>
      <xdr:colOff>209550</xdr:colOff>
      <xdr:row>40</xdr:row>
      <xdr:rowOff>19050</xdr:rowOff>
    </xdr:to>
    <xdr:pic>
      <xdr:nvPicPr>
        <xdr:cNvPr id="3091" name="Picture 11">
          <a:extLst>
            <a:ext uri="{FF2B5EF4-FFF2-40B4-BE49-F238E27FC236}">
              <a16:creationId xmlns:a16="http://schemas.microsoft.com/office/drawing/2014/main" id="{62865220-3CA3-4A1D-813E-E56D9E436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772150"/>
          <a:ext cx="1971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180974</xdr:colOff>
      <xdr:row>13</xdr:row>
      <xdr:rowOff>104776</xdr:rowOff>
    </xdr:from>
    <xdr:to>
      <xdr:col>17</xdr:col>
      <xdr:colOff>457199</xdr:colOff>
      <xdr:row>19</xdr:row>
      <xdr:rowOff>19050</xdr:rowOff>
    </xdr:to>
    <xdr:sp macro="" textlink="">
      <xdr:nvSpPr>
        <xdr:cNvPr id="3092" name="Text Box 1">
          <a:extLst>
            <a:ext uri="{FF2B5EF4-FFF2-40B4-BE49-F238E27FC236}">
              <a16:creationId xmlns:a16="http://schemas.microsoft.com/office/drawing/2014/main" id="{478786DC-2BC4-4874-852B-F2719F8F41B9}"/>
            </a:ext>
          </a:extLst>
        </xdr:cNvPr>
        <xdr:cNvSpPr txBox="1">
          <a:spLocks noChangeArrowheads="1"/>
        </xdr:cNvSpPr>
      </xdr:nvSpPr>
      <xdr:spPr bwMode="auto">
        <a:xfrm>
          <a:off x="7296149" y="2419351"/>
          <a:ext cx="3933825" cy="885824"/>
        </a:xfrm>
        <a:prstGeom prst="rect">
          <a:avLst/>
        </a:prstGeom>
        <a:solidFill>
          <a:srgbClr val="00B050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2/ Změna souhrnné funkce pro hodnoty na funkci POČET, oprava nápisu v levém horním rohu KT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B05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3/ Rok výroby do řádků a poté seskupit, souhrn vyjádřit v procentech sloupce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K4" sqref="K4"/>
    </sheetView>
  </sheetViews>
  <sheetFormatPr defaultRowHeight="12.75" x14ac:dyDescent="0.2"/>
  <cols>
    <col min="2" max="2" width="10.28515625" customWidth="1"/>
    <col min="4" max="4" width="15.140625" customWidth="1"/>
  </cols>
  <sheetData>
    <row r="1" spans="1:7" ht="37.5" customHeight="1" x14ac:dyDescent="0.2"/>
    <row r="2" spans="1:7" ht="162" customHeight="1" x14ac:dyDescent="0.2"/>
    <row r="7" spans="1:7" s="1" customFormat="1" ht="25.5" x14ac:dyDescent="0.2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2" t="s">
        <v>5</v>
      </c>
      <c r="G7" s="1" t="s">
        <v>6</v>
      </c>
    </row>
    <row r="8" spans="1:7" x14ac:dyDescent="0.2">
      <c r="A8" t="s">
        <v>7</v>
      </c>
      <c r="B8" t="s">
        <v>8</v>
      </c>
      <c r="C8" t="s">
        <v>9</v>
      </c>
      <c r="D8" t="s">
        <v>10</v>
      </c>
      <c r="E8">
        <v>241</v>
      </c>
      <c r="F8">
        <v>28</v>
      </c>
      <c r="G8">
        <f t="shared" ref="G8:G27" si="0">E8*F8</f>
        <v>6748</v>
      </c>
    </row>
    <row r="9" spans="1:7" x14ac:dyDescent="0.2">
      <c r="A9" t="s">
        <v>7</v>
      </c>
      <c r="B9" t="s">
        <v>11</v>
      </c>
      <c r="C9" t="s">
        <v>9</v>
      </c>
      <c r="D9" t="s">
        <v>10</v>
      </c>
      <c r="E9">
        <v>1234</v>
      </c>
      <c r="F9">
        <v>25</v>
      </c>
      <c r="G9">
        <f t="shared" si="0"/>
        <v>30850</v>
      </c>
    </row>
    <row r="10" spans="1:7" x14ac:dyDescent="0.2">
      <c r="A10" t="s">
        <v>7</v>
      </c>
      <c r="B10" t="s">
        <v>12</v>
      </c>
      <c r="C10" t="s">
        <v>9</v>
      </c>
      <c r="D10" t="s">
        <v>10</v>
      </c>
      <c r="E10">
        <v>3226</v>
      </c>
      <c r="F10">
        <v>19</v>
      </c>
      <c r="G10">
        <f t="shared" si="0"/>
        <v>61294</v>
      </c>
    </row>
    <row r="11" spans="1:7" x14ac:dyDescent="0.2">
      <c r="A11" t="s">
        <v>7</v>
      </c>
      <c r="B11" t="s">
        <v>13</v>
      </c>
      <c r="C11" t="s">
        <v>9</v>
      </c>
      <c r="D11" t="s">
        <v>14</v>
      </c>
      <c r="E11">
        <v>856</v>
      </c>
      <c r="F11">
        <v>36</v>
      </c>
      <c r="G11">
        <f t="shared" si="0"/>
        <v>30816</v>
      </c>
    </row>
    <row r="12" spans="1:7" x14ac:dyDescent="0.2">
      <c r="A12" t="s">
        <v>7</v>
      </c>
      <c r="B12" t="s">
        <v>8</v>
      </c>
      <c r="C12" t="s">
        <v>15</v>
      </c>
      <c r="D12" t="s">
        <v>16</v>
      </c>
      <c r="E12">
        <v>15854</v>
      </c>
      <c r="F12">
        <v>12</v>
      </c>
      <c r="G12">
        <f t="shared" si="0"/>
        <v>190248</v>
      </c>
    </row>
    <row r="13" spans="1:7" x14ac:dyDescent="0.2">
      <c r="A13" t="s">
        <v>7</v>
      </c>
      <c r="B13" t="s">
        <v>11</v>
      </c>
      <c r="C13" t="s">
        <v>17</v>
      </c>
      <c r="D13" t="s">
        <v>16</v>
      </c>
      <c r="E13">
        <v>745</v>
      </c>
      <c r="F13">
        <v>12</v>
      </c>
      <c r="G13">
        <f t="shared" si="0"/>
        <v>8940</v>
      </c>
    </row>
    <row r="14" spans="1:7" x14ac:dyDescent="0.2">
      <c r="A14" t="s">
        <v>18</v>
      </c>
      <c r="B14" t="s">
        <v>11</v>
      </c>
      <c r="C14" t="s">
        <v>9</v>
      </c>
      <c r="D14" t="s">
        <v>10</v>
      </c>
      <c r="E14">
        <v>1321</v>
      </c>
      <c r="F14">
        <v>30</v>
      </c>
      <c r="G14">
        <f t="shared" si="0"/>
        <v>39630</v>
      </c>
    </row>
    <row r="15" spans="1:7" x14ac:dyDescent="0.2">
      <c r="A15" t="s">
        <v>18</v>
      </c>
      <c r="B15" t="s">
        <v>19</v>
      </c>
      <c r="C15" t="s">
        <v>9</v>
      </c>
      <c r="D15" t="s">
        <v>10</v>
      </c>
      <c r="E15">
        <v>120</v>
      </c>
      <c r="F15">
        <v>37</v>
      </c>
      <c r="G15">
        <f t="shared" si="0"/>
        <v>4440</v>
      </c>
    </row>
    <row r="16" spans="1:7" x14ac:dyDescent="0.2">
      <c r="A16" t="s">
        <v>18</v>
      </c>
      <c r="B16" t="s">
        <v>12</v>
      </c>
      <c r="C16" t="s">
        <v>9</v>
      </c>
      <c r="D16" t="s">
        <v>10</v>
      </c>
      <c r="E16">
        <v>4568</v>
      </c>
      <c r="F16">
        <v>20</v>
      </c>
      <c r="G16">
        <f t="shared" si="0"/>
        <v>91360</v>
      </c>
    </row>
    <row r="17" spans="1:7" x14ac:dyDescent="0.2">
      <c r="A17" t="s">
        <v>18</v>
      </c>
      <c r="B17" t="s">
        <v>8</v>
      </c>
      <c r="C17" t="s">
        <v>15</v>
      </c>
      <c r="D17" t="s">
        <v>14</v>
      </c>
      <c r="E17">
        <v>10895</v>
      </c>
      <c r="F17">
        <v>12</v>
      </c>
      <c r="G17">
        <f t="shared" si="0"/>
        <v>130740</v>
      </c>
    </row>
    <row r="18" spans="1:7" x14ac:dyDescent="0.2">
      <c r="A18" t="s">
        <v>18</v>
      </c>
      <c r="B18" t="s">
        <v>20</v>
      </c>
      <c r="C18" t="s">
        <v>9</v>
      </c>
      <c r="D18" t="s">
        <v>14</v>
      </c>
      <c r="E18">
        <v>4258</v>
      </c>
      <c r="F18">
        <v>32</v>
      </c>
      <c r="G18">
        <f t="shared" si="0"/>
        <v>136256</v>
      </c>
    </row>
    <row r="19" spans="1:7" x14ac:dyDescent="0.2">
      <c r="A19" t="s">
        <v>18</v>
      </c>
      <c r="B19" t="s">
        <v>13</v>
      </c>
      <c r="C19" t="s">
        <v>9</v>
      </c>
      <c r="D19" t="s">
        <v>14</v>
      </c>
      <c r="E19">
        <v>453</v>
      </c>
      <c r="F19">
        <v>51</v>
      </c>
      <c r="G19">
        <f t="shared" si="0"/>
        <v>23103</v>
      </c>
    </row>
    <row r="20" spans="1:7" x14ac:dyDescent="0.2">
      <c r="A20" t="s">
        <v>18</v>
      </c>
      <c r="B20" t="s">
        <v>12</v>
      </c>
      <c r="C20" t="s">
        <v>9</v>
      </c>
      <c r="D20" t="s">
        <v>14</v>
      </c>
      <c r="E20">
        <v>248</v>
      </c>
      <c r="F20">
        <v>18</v>
      </c>
      <c r="G20">
        <f t="shared" si="0"/>
        <v>4464</v>
      </c>
    </row>
    <row r="21" spans="1:7" x14ac:dyDescent="0.2">
      <c r="A21" t="s">
        <v>18</v>
      </c>
      <c r="B21" t="s">
        <v>8</v>
      </c>
      <c r="C21" t="s">
        <v>17</v>
      </c>
      <c r="D21" t="s">
        <v>16</v>
      </c>
      <c r="E21">
        <v>15478</v>
      </c>
      <c r="F21">
        <v>10</v>
      </c>
      <c r="G21">
        <f t="shared" si="0"/>
        <v>154780</v>
      </c>
    </row>
    <row r="22" spans="1:7" x14ac:dyDescent="0.2">
      <c r="A22" t="s">
        <v>21</v>
      </c>
      <c r="B22" t="s">
        <v>11</v>
      </c>
      <c r="C22" t="s">
        <v>9</v>
      </c>
      <c r="D22" t="s">
        <v>10</v>
      </c>
      <c r="E22">
        <v>989</v>
      </c>
      <c r="F22">
        <v>23</v>
      </c>
      <c r="G22">
        <f t="shared" si="0"/>
        <v>22747</v>
      </c>
    </row>
    <row r="23" spans="1:7" x14ac:dyDescent="0.2">
      <c r="A23" t="s">
        <v>21</v>
      </c>
      <c r="B23" t="s">
        <v>11</v>
      </c>
      <c r="C23" t="s">
        <v>15</v>
      </c>
      <c r="D23" t="s">
        <v>14</v>
      </c>
      <c r="E23">
        <v>1423</v>
      </c>
      <c r="F23">
        <v>13</v>
      </c>
      <c r="G23">
        <f t="shared" si="0"/>
        <v>18499</v>
      </c>
    </row>
    <row r="24" spans="1:7" x14ac:dyDescent="0.2">
      <c r="A24" t="s">
        <v>21</v>
      </c>
      <c r="B24" t="s">
        <v>13</v>
      </c>
      <c r="C24" t="s">
        <v>9</v>
      </c>
      <c r="D24" t="s">
        <v>14</v>
      </c>
      <c r="E24">
        <v>545</v>
      </c>
      <c r="F24">
        <v>49</v>
      </c>
      <c r="G24">
        <f t="shared" si="0"/>
        <v>26705</v>
      </c>
    </row>
    <row r="25" spans="1:7" x14ac:dyDescent="0.2">
      <c r="A25" t="s">
        <v>21</v>
      </c>
      <c r="B25" t="s">
        <v>8</v>
      </c>
      <c r="C25" t="s">
        <v>15</v>
      </c>
      <c r="D25" t="s">
        <v>16</v>
      </c>
      <c r="E25">
        <v>1258</v>
      </c>
      <c r="F25">
        <v>13</v>
      </c>
      <c r="G25">
        <f t="shared" si="0"/>
        <v>16354</v>
      </c>
    </row>
    <row r="26" spans="1:7" x14ac:dyDescent="0.2">
      <c r="A26" t="s">
        <v>21</v>
      </c>
      <c r="B26" t="s">
        <v>8</v>
      </c>
      <c r="C26" t="s">
        <v>17</v>
      </c>
      <c r="D26" t="s">
        <v>16</v>
      </c>
      <c r="E26">
        <v>7851</v>
      </c>
      <c r="F26">
        <v>10</v>
      </c>
      <c r="G26">
        <f t="shared" si="0"/>
        <v>78510</v>
      </c>
    </row>
    <row r="27" spans="1:7" x14ac:dyDescent="0.2">
      <c r="A27" t="s">
        <v>21</v>
      </c>
      <c r="B27" t="s">
        <v>22</v>
      </c>
      <c r="C27" t="s">
        <v>15</v>
      </c>
      <c r="D27" t="s">
        <v>16</v>
      </c>
      <c r="E27">
        <v>231</v>
      </c>
      <c r="F27">
        <v>42</v>
      </c>
      <c r="G27">
        <f t="shared" si="0"/>
        <v>9702</v>
      </c>
    </row>
  </sheetData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>
    <oddHeader>&amp;A</oddHeader>
    <oddFooter>Strana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I33" sqref="I33"/>
    </sheetView>
  </sheetViews>
  <sheetFormatPr defaultRowHeight="12.75" x14ac:dyDescent="0.2"/>
  <cols>
    <col min="2" max="2" width="12.7109375" customWidth="1"/>
    <col min="3" max="3" width="10.140625" customWidth="1"/>
    <col min="4" max="4" width="11" customWidth="1"/>
    <col min="6" max="6" width="14.28515625" customWidth="1"/>
    <col min="8" max="8" width="3.7109375" customWidth="1"/>
    <col min="20" max="20" width="14.85546875" bestFit="1" customWidth="1"/>
  </cols>
  <sheetData>
    <row r="1" spans="1:22" ht="15.75" x14ac:dyDescent="0.25">
      <c r="A1" s="3" t="s">
        <v>23</v>
      </c>
      <c r="B1" s="3"/>
      <c r="C1" s="3"/>
      <c r="D1" s="3"/>
      <c r="E1" s="3"/>
      <c r="F1" s="3"/>
      <c r="I1" s="4"/>
      <c r="J1" s="4"/>
      <c r="K1" s="4"/>
      <c r="L1" s="4"/>
      <c r="M1" s="4"/>
    </row>
    <row r="2" spans="1:22" ht="26.25" customHeight="1" x14ac:dyDescent="0.2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6" t="s">
        <v>29</v>
      </c>
      <c r="I2" s="4"/>
      <c r="J2" s="4"/>
      <c r="K2" s="4"/>
      <c r="L2" s="4"/>
      <c r="M2" s="4"/>
    </row>
    <row r="3" spans="1:22" s="4" customFormat="1" x14ac:dyDescent="0.2">
      <c r="A3" s="4" t="s">
        <v>30</v>
      </c>
      <c r="B3" s="4" t="s">
        <v>31</v>
      </c>
      <c r="C3" s="4" t="s">
        <v>32</v>
      </c>
      <c r="D3" s="4">
        <v>1992</v>
      </c>
      <c r="E3" s="4" t="s">
        <v>33</v>
      </c>
      <c r="F3" s="4">
        <v>34576</v>
      </c>
    </row>
    <row r="4" spans="1:22" s="4" customFormat="1" x14ac:dyDescent="0.2">
      <c r="A4" s="4" t="s">
        <v>30</v>
      </c>
      <c r="B4" s="4" t="s">
        <v>31</v>
      </c>
      <c r="C4" s="4" t="s">
        <v>32</v>
      </c>
      <c r="D4" s="4">
        <v>1989</v>
      </c>
      <c r="E4" s="4" t="s">
        <v>33</v>
      </c>
      <c r="F4" s="4">
        <v>36008</v>
      </c>
      <c r="T4"/>
      <c r="U4"/>
      <c r="V4"/>
    </row>
    <row r="5" spans="1:22" s="4" customFormat="1" x14ac:dyDescent="0.2">
      <c r="A5" s="4" t="s">
        <v>30</v>
      </c>
      <c r="B5" s="4" t="s">
        <v>31</v>
      </c>
      <c r="C5" s="4" t="s">
        <v>32</v>
      </c>
      <c r="D5" s="4">
        <v>1989</v>
      </c>
      <c r="E5" s="4" t="s">
        <v>33</v>
      </c>
      <c r="F5" s="4">
        <v>37636</v>
      </c>
      <c r="T5"/>
      <c r="U5"/>
      <c r="V5"/>
    </row>
    <row r="6" spans="1:22" s="4" customFormat="1" x14ac:dyDescent="0.2">
      <c r="A6" s="4" t="s">
        <v>34</v>
      </c>
      <c r="B6" s="4" t="s">
        <v>35</v>
      </c>
      <c r="C6" s="4" t="s">
        <v>36</v>
      </c>
      <c r="D6" s="4">
        <v>1987</v>
      </c>
      <c r="E6" s="4" t="s">
        <v>37</v>
      </c>
      <c r="F6" s="4">
        <v>97615</v>
      </c>
      <c r="T6"/>
      <c r="U6"/>
      <c r="V6"/>
    </row>
    <row r="7" spans="1:22" s="4" customFormat="1" x14ac:dyDescent="0.2">
      <c r="A7" s="4" t="s">
        <v>34</v>
      </c>
      <c r="B7" s="4" t="s">
        <v>35</v>
      </c>
      <c r="C7" s="4" t="s">
        <v>36</v>
      </c>
      <c r="D7" s="4">
        <v>1992</v>
      </c>
      <c r="E7" s="4" t="s">
        <v>38</v>
      </c>
      <c r="F7" s="4">
        <v>98159</v>
      </c>
      <c r="T7"/>
      <c r="U7"/>
      <c r="V7"/>
    </row>
    <row r="8" spans="1:22" s="4" customFormat="1" x14ac:dyDescent="0.2">
      <c r="A8" t="s">
        <v>34</v>
      </c>
      <c r="B8" t="s">
        <v>35</v>
      </c>
      <c r="C8" t="s">
        <v>36</v>
      </c>
      <c r="D8">
        <v>1987</v>
      </c>
      <c r="E8" t="s">
        <v>37</v>
      </c>
      <c r="F8">
        <v>99787</v>
      </c>
      <c r="T8"/>
      <c r="U8"/>
      <c r="V8"/>
    </row>
    <row r="9" spans="1:22" s="4" customFormat="1" x14ac:dyDescent="0.2">
      <c r="A9" s="4" t="s">
        <v>30</v>
      </c>
      <c r="B9" s="4" t="s">
        <v>39</v>
      </c>
      <c r="C9" s="4" t="s">
        <v>40</v>
      </c>
      <c r="D9" s="4">
        <v>1993</v>
      </c>
      <c r="E9" s="4" t="s">
        <v>37</v>
      </c>
      <c r="F9" s="4">
        <v>25671</v>
      </c>
      <c r="T9"/>
      <c r="U9"/>
      <c r="V9"/>
    </row>
    <row r="10" spans="1:22" s="4" customFormat="1" x14ac:dyDescent="0.2">
      <c r="A10" s="4" t="s">
        <v>30</v>
      </c>
      <c r="B10" s="4" t="s">
        <v>39</v>
      </c>
      <c r="C10" s="4" t="s">
        <v>40</v>
      </c>
      <c r="D10" s="4">
        <v>1987</v>
      </c>
      <c r="E10" s="4" t="s">
        <v>37</v>
      </c>
      <c r="F10" s="4">
        <v>26067</v>
      </c>
      <c r="T10"/>
      <c r="U10"/>
      <c r="V10"/>
    </row>
    <row r="11" spans="1:22" s="4" customFormat="1" x14ac:dyDescent="0.2">
      <c r="A11" s="4" t="s">
        <v>30</v>
      </c>
      <c r="B11" s="4" t="s">
        <v>39</v>
      </c>
      <c r="C11" s="4" t="s">
        <v>40</v>
      </c>
      <c r="D11" s="4">
        <v>1990</v>
      </c>
      <c r="E11" s="4" t="s">
        <v>38</v>
      </c>
      <c r="F11" s="4">
        <v>27695</v>
      </c>
      <c r="T11"/>
      <c r="U11"/>
      <c r="V11"/>
    </row>
    <row r="12" spans="1:22" s="4" customFormat="1" x14ac:dyDescent="0.2">
      <c r="A12" s="4" t="s">
        <v>30</v>
      </c>
      <c r="B12" s="4" t="s">
        <v>31</v>
      </c>
      <c r="C12" s="4" t="s">
        <v>41</v>
      </c>
      <c r="D12" s="4">
        <v>1990</v>
      </c>
      <c r="E12" s="4" t="s">
        <v>42</v>
      </c>
      <c r="F12" s="4">
        <v>65432</v>
      </c>
      <c r="T12"/>
      <c r="U12"/>
      <c r="V12"/>
    </row>
    <row r="13" spans="1:22" s="4" customFormat="1" x14ac:dyDescent="0.2">
      <c r="A13" s="4" t="s">
        <v>30</v>
      </c>
      <c r="B13" s="4" t="s">
        <v>31</v>
      </c>
      <c r="C13" s="4" t="s">
        <v>41</v>
      </c>
      <c r="D13" s="4">
        <v>1987</v>
      </c>
      <c r="E13" s="4" t="s">
        <v>42</v>
      </c>
      <c r="F13" s="4">
        <v>66272</v>
      </c>
      <c r="T13"/>
      <c r="U13"/>
      <c r="V13"/>
    </row>
    <row r="14" spans="1:22" s="4" customFormat="1" x14ac:dyDescent="0.2">
      <c r="A14" s="4" t="s">
        <v>30</v>
      </c>
      <c r="B14" s="4" t="s">
        <v>31</v>
      </c>
      <c r="C14" s="4" t="s">
        <v>41</v>
      </c>
      <c r="D14" s="4">
        <v>1987</v>
      </c>
      <c r="E14" s="4" t="s">
        <v>37</v>
      </c>
      <c r="F14" s="4">
        <v>67900</v>
      </c>
      <c r="T14"/>
      <c r="U14"/>
      <c r="V14"/>
    </row>
    <row r="15" spans="1:22" s="4" customFormat="1" x14ac:dyDescent="0.2">
      <c r="A15" s="4" t="s">
        <v>30</v>
      </c>
      <c r="B15" s="4" t="s">
        <v>43</v>
      </c>
      <c r="C15" s="4" t="s">
        <v>44</v>
      </c>
      <c r="D15" s="4">
        <v>1990</v>
      </c>
      <c r="E15" s="4" t="s">
        <v>45</v>
      </c>
      <c r="F15" s="4">
        <v>35600</v>
      </c>
      <c r="T15"/>
      <c r="U15"/>
      <c r="V15"/>
    </row>
    <row r="16" spans="1:22" s="4" customFormat="1" x14ac:dyDescent="0.2">
      <c r="A16" s="4" t="s">
        <v>30</v>
      </c>
      <c r="B16" s="4" t="s">
        <v>43</v>
      </c>
      <c r="C16" s="4" t="s">
        <v>44</v>
      </c>
      <c r="D16" s="4">
        <v>1991</v>
      </c>
      <c r="E16" s="4" t="s">
        <v>42</v>
      </c>
      <c r="F16" s="4">
        <v>35700</v>
      </c>
      <c r="T16"/>
      <c r="U16"/>
      <c r="V16"/>
    </row>
    <row r="17" spans="1:22" s="4" customFormat="1" x14ac:dyDescent="0.2">
      <c r="A17" s="4" t="s">
        <v>30</v>
      </c>
      <c r="B17" s="4" t="s">
        <v>43</v>
      </c>
      <c r="C17" s="4" t="s">
        <v>44</v>
      </c>
      <c r="D17" s="4">
        <v>1992</v>
      </c>
      <c r="E17" s="4" t="s">
        <v>45</v>
      </c>
      <c r="F17" s="4">
        <v>37328</v>
      </c>
      <c r="T17"/>
      <c r="U17"/>
      <c r="V17"/>
    </row>
    <row r="18" spans="1:22" s="4" customFormat="1" x14ac:dyDescent="0.2">
      <c r="A18" s="4" t="s">
        <v>30</v>
      </c>
      <c r="B18" s="4" t="s">
        <v>46</v>
      </c>
      <c r="C18" s="4" t="s">
        <v>47</v>
      </c>
      <c r="D18" s="4">
        <v>1987</v>
      </c>
      <c r="E18" s="4" t="s">
        <v>48</v>
      </c>
      <c r="F18" s="4">
        <v>65700</v>
      </c>
      <c r="T18"/>
      <c r="U18"/>
      <c r="V18"/>
    </row>
    <row r="19" spans="1:22" s="4" customFormat="1" x14ac:dyDescent="0.2">
      <c r="A19" s="4" t="s">
        <v>30</v>
      </c>
      <c r="B19" s="4" t="s">
        <v>46</v>
      </c>
      <c r="C19" s="4" t="s">
        <v>47</v>
      </c>
      <c r="D19" s="4">
        <v>1989</v>
      </c>
      <c r="E19" s="4" t="s">
        <v>48</v>
      </c>
      <c r="F19" s="4">
        <v>65948</v>
      </c>
      <c r="I19" s="4" t="s">
        <v>60</v>
      </c>
      <c r="T19"/>
      <c r="U19"/>
      <c r="V19"/>
    </row>
    <row r="20" spans="1:22" s="4" customFormat="1" x14ac:dyDescent="0.2">
      <c r="A20" s="4" t="s">
        <v>30</v>
      </c>
      <c r="B20" s="4" t="s">
        <v>46</v>
      </c>
      <c r="C20" s="4" t="s">
        <v>47</v>
      </c>
      <c r="D20" s="4">
        <v>1983</v>
      </c>
      <c r="E20" s="4" t="s">
        <v>48</v>
      </c>
      <c r="F20" s="4">
        <v>67576</v>
      </c>
      <c r="T20"/>
      <c r="U20"/>
      <c r="V20"/>
    </row>
    <row r="21" spans="1:22" s="4" customFormat="1" x14ac:dyDescent="0.2">
      <c r="A21" t="s">
        <v>49</v>
      </c>
      <c r="B21" t="s">
        <v>50</v>
      </c>
      <c r="C21" t="s">
        <v>51</v>
      </c>
      <c r="D21">
        <v>1984</v>
      </c>
      <c r="E21" t="s">
        <v>42</v>
      </c>
      <c r="F21">
        <v>101783</v>
      </c>
      <c r="T21"/>
      <c r="U21"/>
      <c r="V21"/>
    </row>
    <row r="22" spans="1:22" s="4" customFormat="1" x14ac:dyDescent="0.2">
      <c r="A22" t="s">
        <v>49</v>
      </c>
      <c r="B22" t="s">
        <v>50</v>
      </c>
      <c r="C22" t="s">
        <v>51</v>
      </c>
      <c r="D22">
        <v>1983</v>
      </c>
      <c r="E22" t="s">
        <v>37</v>
      </c>
      <c r="F22">
        <v>102475</v>
      </c>
    </row>
    <row r="23" spans="1:22" s="4" customFormat="1" x14ac:dyDescent="0.2">
      <c r="A23" t="s">
        <v>49</v>
      </c>
      <c r="B23" t="s">
        <v>50</v>
      </c>
      <c r="C23" t="s">
        <v>51</v>
      </c>
      <c r="D23">
        <v>1993</v>
      </c>
      <c r="E23" t="s">
        <v>42</v>
      </c>
      <c r="F23">
        <v>104103</v>
      </c>
    </row>
    <row r="24" spans="1:22" s="4" customFormat="1" x14ac:dyDescent="0.2">
      <c r="A24" t="s">
        <v>30</v>
      </c>
      <c r="B24" t="s">
        <v>52</v>
      </c>
      <c r="C24" t="s">
        <v>53</v>
      </c>
      <c r="D24">
        <v>1983</v>
      </c>
      <c r="E24" t="s">
        <v>42</v>
      </c>
      <c r="F24">
        <v>130211</v>
      </c>
    </row>
    <row r="25" spans="1:22" s="4" customFormat="1" x14ac:dyDescent="0.2">
      <c r="A25" t="s">
        <v>30</v>
      </c>
      <c r="B25" t="s">
        <v>52</v>
      </c>
      <c r="C25" t="s">
        <v>53</v>
      </c>
      <c r="D25">
        <v>1987</v>
      </c>
      <c r="E25" t="s">
        <v>38</v>
      </c>
      <c r="F25">
        <v>131791</v>
      </c>
    </row>
    <row r="26" spans="1:22" x14ac:dyDescent="0.2">
      <c r="A26" t="s">
        <v>30</v>
      </c>
      <c r="B26" t="s">
        <v>52</v>
      </c>
      <c r="C26" t="s">
        <v>53</v>
      </c>
      <c r="D26">
        <v>1987</v>
      </c>
      <c r="E26" t="s">
        <v>54</v>
      </c>
      <c r="F26">
        <v>133419</v>
      </c>
    </row>
    <row r="27" spans="1:22" x14ac:dyDescent="0.2">
      <c r="A27" t="s">
        <v>34</v>
      </c>
      <c r="B27" t="s">
        <v>35</v>
      </c>
      <c r="C27" t="s">
        <v>55</v>
      </c>
      <c r="D27">
        <v>1987</v>
      </c>
      <c r="E27" t="s">
        <v>38</v>
      </c>
      <c r="F27">
        <v>98762</v>
      </c>
    </row>
    <row r="28" spans="1:22" x14ac:dyDescent="0.2">
      <c r="A28" t="s">
        <v>34</v>
      </c>
      <c r="B28" t="s">
        <v>35</v>
      </c>
      <c r="C28" t="s">
        <v>55</v>
      </c>
      <c r="D28">
        <v>1991</v>
      </c>
      <c r="E28" t="s">
        <v>37</v>
      </c>
      <c r="F28">
        <v>100046</v>
      </c>
    </row>
    <row r="29" spans="1:22" x14ac:dyDescent="0.2">
      <c r="A29" t="s">
        <v>34</v>
      </c>
      <c r="B29" t="s">
        <v>35</v>
      </c>
      <c r="C29" t="s">
        <v>55</v>
      </c>
      <c r="D29">
        <v>1991</v>
      </c>
      <c r="E29" t="s">
        <v>38</v>
      </c>
      <c r="F29">
        <v>101674</v>
      </c>
    </row>
    <row r="30" spans="1:22" x14ac:dyDescent="0.2">
      <c r="A30" s="4" t="s">
        <v>49</v>
      </c>
      <c r="B30" s="4" t="s">
        <v>56</v>
      </c>
      <c r="C30" s="4" t="s">
        <v>57</v>
      </c>
      <c r="D30" s="4">
        <v>1989</v>
      </c>
      <c r="E30" s="4" t="s">
        <v>37</v>
      </c>
      <c r="F30" s="4">
        <v>87654</v>
      </c>
    </row>
    <row r="31" spans="1:22" x14ac:dyDescent="0.2">
      <c r="A31" s="4" t="s">
        <v>49</v>
      </c>
      <c r="B31" s="4" t="s">
        <v>56</v>
      </c>
      <c r="C31" s="4" t="s">
        <v>57</v>
      </c>
      <c r="D31" s="4">
        <v>1990</v>
      </c>
      <c r="E31" s="4" t="s">
        <v>37</v>
      </c>
      <c r="F31" s="4">
        <v>88790</v>
      </c>
    </row>
    <row r="32" spans="1:22" x14ac:dyDescent="0.2">
      <c r="A32" s="4" t="s">
        <v>49</v>
      </c>
      <c r="B32" s="4" t="s">
        <v>56</v>
      </c>
      <c r="C32" s="4" t="s">
        <v>57</v>
      </c>
      <c r="D32" s="4">
        <v>1990</v>
      </c>
      <c r="E32" s="4" t="s">
        <v>37</v>
      </c>
      <c r="F32" s="4">
        <v>90418</v>
      </c>
    </row>
    <row r="33" spans="1:12" x14ac:dyDescent="0.2">
      <c r="A33" s="4" t="s">
        <v>34</v>
      </c>
      <c r="B33" s="4" t="s">
        <v>58</v>
      </c>
      <c r="C33" s="4" t="s">
        <v>59</v>
      </c>
      <c r="D33" s="4">
        <v>1991</v>
      </c>
      <c r="E33" s="4" t="s">
        <v>38</v>
      </c>
      <c r="F33" s="4">
        <v>46783</v>
      </c>
      <c r="I33" t="s">
        <v>61</v>
      </c>
    </row>
    <row r="34" spans="1:12" x14ac:dyDescent="0.2">
      <c r="A34" s="4" t="s">
        <v>34</v>
      </c>
      <c r="B34" s="4" t="s">
        <v>58</v>
      </c>
      <c r="C34" s="4" t="s">
        <v>59</v>
      </c>
      <c r="D34" s="4">
        <v>1984</v>
      </c>
      <c r="E34" s="4" t="s">
        <v>38</v>
      </c>
      <c r="F34" s="4">
        <v>47771</v>
      </c>
    </row>
    <row r="35" spans="1:12" x14ac:dyDescent="0.2">
      <c r="A35" s="4" t="s">
        <v>34</v>
      </c>
      <c r="B35" s="4" t="s">
        <v>58</v>
      </c>
      <c r="C35" s="4" t="s">
        <v>59</v>
      </c>
      <c r="D35" s="4">
        <v>1984</v>
      </c>
      <c r="E35" s="4" t="s">
        <v>38</v>
      </c>
      <c r="F35" s="4">
        <v>49399</v>
      </c>
    </row>
    <row r="40" spans="1:12" x14ac:dyDescent="0.2">
      <c r="G40" s="5"/>
      <c r="H40" s="5"/>
      <c r="I40" s="5"/>
      <c r="J40" s="5"/>
      <c r="K40" s="5"/>
      <c r="L40" s="6"/>
    </row>
    <row r="53" spans="1:6" x14ac:dyDescent="0.2">
      <c r="A53" s="5"/>
      <c r="B53" s="5"/>
      <c r="C53" s="5"/>
      <c r="D53" s="5"/>
      <c r="E53" s="5"/>
      <c r="F53" s="6"/>
    </row>
  </sheetData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4" verticalDpi="300" r:id="rId1"/>
  <headerFooter alignWithMargins="0">
    <oddHeader>&amp;A</oddHeader>
    <oddFooter>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Zelenina</vt:lpstr>
      <vt:lpstr>Auta</vt:lpstr>
      <vt:lpstr>Auta!Extrakce</vt:lpstr>
      <vt:lpstr>Auta!Kriteria</vt:lpstr>
      <vt:lpstr>Zelenina!Kriteria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dcterms:created xsi:type="dcterms:W3CDTF">2009-01-08T16:40:20Z</dcterms:created>
  <dcterms:modified xsi:type="dcterms:W3CDTF">2019-12-27T10:30:32Z</dcterms:modified>
</cp:coreProperties>
</file>