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ka\VYUKA\aplsoft\F1\"/>
    </mc:Choice>
  </mc:AlternateContent>
  <xr:revisionPtr revIDLastSave="0" documentId="13_ncr:1_{25F92CD1-CD14-451A-9C58-95D8C237CB0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Zelenina" sheetId="1" r:id="rId1"/>
    <sheet name="Burza" sheetId="2" r:id="rId2"/>
  </sheets>
  <definedNames>
    <definedName name="_xlnm._FilterDatabase" localSheetId="1" hidden="1">Burza!$A$7:$J$36</definedName>
    <definedName name="_xlnm._FilterDatabase" localSheetId="0" hidden="1">Zelenina!$A$7:$G$27</definedName>
    <definedName name="_FiltrDatabáze" localSheetId="0" hidden="1">Zelenina!$A$7:$G$26</definedName>
    <definedName name="_xlnm.Criteria" localSheetId="0">Zelenina!$C$1:$D$4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</calcChain>
</file>

<file path=xl/sharedStrings.xml><?xml version="1.0" encoding="utf-8"?>
<sst xmlns="http://schemas.openxmlformats.org/spreadsheetml/2006/main" count="147" uniqueCount="83">
  <si>
    <t>měsíc</t>
  </si>
  <si>
    <t>zboží</t>
  </si>
  <si>
    <t>typ</t>
  </si>
  <si>
    <t>prodejce</t>
  </si>
  <si>
    <t>množství</t>
  </si>
  <si>
    <t>cena za jednotku</t>
  </si>
  <si>
    <t>tržba</t>
  </si>
  <si>
    <t>březen</t>
  </si>
  <si>
    <t>brambory</t>
  </si>
  <si>
    <t>dovoz</t>
  </si>
  <si>
    <t>Adamec</t>
  </si>
  <si>
    <t>jablka</t>
  </si>
  <si>
    <t>pomeranče</t>
  </si>
  <si>
    <t>papriky</t>
  </si>
  <si>
    <t>Barták</t>
  </si>
  <si>
    <t>tuzemské</t>
  </si>
  <si>
    <t>Celestýn</t>
  </si>
  <si>
    <t>vlastní</t>
  </si>
  <si>
    <t>leden</t>
  </si>
  <si>
    <t>melouny</t>
  </si>
  <si>
    <t>okurky</t>
  </si>
  <si>
    <t>únor</t>
  </si>
  <si>
    <t>rajčata</t>
  </si>
  <si>
    <t>ISIN</t>
  </si>
  <si>
    <t>NCP</t>
  </si>
  <si>
    <t>CS0005004852</t>
  </si>
  <si>
    <t>AGROSTROJ PELHRIM.</t>
  </si>
  <si>
    <t>CS0005007558</t>
  </si>
  <si>
    <t>BYSERVIS</t>
  </si>
  <si>
    <t>CS0005006956</t>
  </si>
  <si>
    <t>CESKE LODENICE</t>
  </si>
  <si>
    <t>CS0005005750</t>
  </si>
  <si>
    <t>CKD DUKLA</t>
  </si>
  <si>
    <t>CS0005006667</t>
  </si>
  <si>
    <t>CVM MOKRA</t>
  </si>
  <si>
    <t>CS0005007350</t>
  </si>
  <si>
    <t>DOWO</t>
  </si>
  <si>
    <t>CS0005005156</t>
  </si>
  <si>
    <t>ELEKTRO-PRAGA</t>
  </si>
  <si>
    <t>CS0005007459</t>
  </si>
  <si>
    <t>INTEX</t>
  </si>
  <si>
    <t>CS0005005867</t>
  </si>
  <si>
    <t>JIP VETRNI</t>
  </si>
  <si>
    <t>CS0005006261</t>
  </si>
  <si>
    <t>KONSTRUKTIVA</t>
  </si>
  <si>
    <t>CS0005005057</t>
  </si>
  <si>
    <t>KOVOLIT</t>
  </si>
  <si>
    <t>CS0005005669</t>
  </si>
  <si>
    <t>LADA</t>
  </si>
  <si>
    <t>CS0005005255</t>
  </si>
  <si>
    <t>MASSAG</t>
  </si>
  <si>
    <t>CS0005006550</t>
  </si>
  <si>
    <t>METROSTAV</t>
  </si>
  <si>
    <t>CS0005005552</t>
  </si>
  <si>
    <t>MINERVA BOSKOVICE</t>
  </si>
  <si>
    <t>CS0005007160</t>
  </si>
  <si>
    <t>POZ.STAVBY ZLIN</t>
  </si>
  <si>
    <t>CS0005007269</t>
  </si>
  <si>
    <t>PRIMONA</t>
  </si>
  <si>
    <t>CS0005006469</t>
  </si>
  <si>
    <t>PSG</t>
  </si>
  <si>
    <t>CS0005006857</t>
  </si>
  <si>
    <t>SKODA PRAHA</t>
  </si>
  <si>
    <t>CS0005006758</t>
  </si>
  <si>
    <t>STAV.POD.TEPLICE</t>
  </si>
  <si>
    <t>CS0005004563</t>
  </si>
  <si>
    <t>TESLA</t>
  </si>
  <si>
    <t>CS0005004753</t>
  </si>
  <si>
    <t>TESLA HR. KRALOVE</t>
  </si>
  <si>
    <t>CS0005004654</t>
  </si>
  <si>
    <t>TESLA LANSKROUN</t>
  </si>
  <si>
    <t>CS0005006055</t>
  </si>
  <si>
    <t>TONAK</t>
  </si>
  <si>
    <t>CS0005005461</t>
  </si>
  <si>
    <t>TTP ELITEX</t>
  </si>
  <si>
    <t>CS0005006154</t>
  </si>
  <si>
    <t>TYLEX</t>
  </si>
  <si>
    <t>CS0005005354</t>
  </si>
  <si>
    <t>UNIPLET</t>
  </si>
  <si>
    <t>CS0005005958</t>
  </si>
  <si>
    <t>VYCHODOCES.PAPIRNY</t>
  </si>
  <si>
    <t>CS0005007053</t>
  </si>
  <si>
    <t>ZBIROVIA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</si>
</sst>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8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2" fillId="0" borderId="0" xfId="0" applyNumberFormat="1" applyFont="1"/>
    <xf numFmtId="14" fontId="2" fillId="0" borderId="0" xfId="0" applyNumberFormat="1" applyFont="1"/>
    <xf numFmtId="0" fontId="1" fillId="0" borderId="0" xfId="0" applyFont="1"/>
    <xf numFmtId="1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47625</xdr:rowOff>
    </xdr:from>
    <xdr:to>
      <xdr:col>6</xdr:col>
      <xdr:colOff>371475</xdr:colOff>
      <xdr:row>1</xdr:row>
      <xdr:rowOff>57150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74FCCB79-76A1-4A82-A9C3-88245BD90E16}"/>
            </a:ext>
          </a:extLst>
        </xdr:cNvPr>
        <xdr:cNvSpPr txBox="1">
          <a:spLocks noChangeArrowheads="1"/>
        </xdr:cNvSpPr>
      </xdr:nvSpPr>
      <xdr:spPr bwMode="auto">
        <a:xfrm>
          <a:off x="323850" y="47625"/>
          <a:ext cx="418147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A6CAF0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1/  Celou tabulku setřiďte vzestupně podle tržby a poté spodní polovinu tabulky setřiďte podle prodaného množství.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314325</xdr:colOff>
      <xdr:row>1</xdr:row>
      <xdr:rowOff>133350</xdr:rowOff>
    </xdr:from>
    <xdr:to>
      <xdr:col>6</xdr:col>
      <xdr:colOff>361950</xdr:colOff>
      <xdr:row>1</xdr:row>
      <xdr:rowOff>619125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71326DAF-9C1F-454A-A6ED-375CD58F0317}"/>
            </a:ext>
          </a:extLst>
        </xdr:cNvPr>
        <xdr:cNvSpPr txBox="1">
          <a:spLocks noChangeArrowheads="1"/>
        </xdr:cNvSpPr>
      </xdr:nvSpPr>
      <xdr:spPr bwMode="auto">
        <a:xfrm>
          <a:off x="314325" y="609600"/>
          <a:ext cx="418147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A6CAF0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2/ Tabulku setřiďte abecedně podle zboží, pomocným klíčem třídění bude prodané množství.</a:t>
          </a:r>
        </a:p>
      </xdr:txBody>
    </xdr:sp>
    <xdr:clientData/>
  </xdr:twoCellAnchor>
  <xdr:twoCellAnchor>
    <xdr:from>
      <xdr:col>0</xdr:col>
      <xdr:colOff>285750</xdr:colOff>
      <xdr:row>1</xdr:row>
      <xdr:rowOff>723900</xdr:rowOff>
    </xdr:from>
    <xdr:to>
      <xdr:col>6</xdr:col>
      <xdr:colOff>333375</xdr:colOff>
      <xdr:row>1</xdr:row>
      <xdr:rowOff>1209675</xdr:rowOff>
    </xdr:to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EEE276A7-C008-406E-AFED-A7D876BF75C1}"/>
            </a:ext>
          </a:extLst>
        </xdr:cNvPr>
        <xdr:cNvSpPr txBox="1">
          <a:spLocks noChangeArrowheads="1"/>
        </xdr:cNvSpPr>
      </xdr:nvSpPr>
      <xdr:spPr bwMode="auto">
        <a:xfrm>
          <a:off x="285750" y="1200150"/>
          <a:ext cx="418147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A6CAF0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3/ Tabulku setřiďte podle nasledujícího pořadí klíčů.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typ – prodejce – zboží – cena</a:t>
          </a:r>
        </a:p>
      </xdr:txBody>
    </xdr:sp>
    <xdr:clientData/>
  </xdr:twoCellAnchor>
  <xdr:twoCellAnchor>
    <xdr:from>
      <xdr:col>0</xdr:col>
      <xdr:colOff>247650</xdr:colOff>
      <xdr:row>1</xdr:row>
      <xdr:rowOff>1304925</xdr:rowOff>
    </xdr:from>
    <xdr:to>
      <xdr:col>6</xdr:col>
      <xdr:colOff>323850</xdr:colOff>
      <xdr:row>1</xdr:row>
      <xdr:rowOff>1704975</xdr:rowOff>
    </xdr:to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9600A9E4-FD3D-4106-9C44-041C0105BF1E}"/>
            </a:ext>
          </a:extLst>
        </xdr:cNvPr>
        <xdr:cNvSpPr txBox="1">
          <a:spLocks noChangeArrowheads="1"/>
        </xdr:cNvSpPr>
      </xdr:nvSpPr>
      <xdr:spPr bwMode="auto">
        <a:xfrm>
          <a:off x="247650" y="1781175"/>
          <a:ext cx="421005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A6CAF0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4/ Tabulku setřiďte podle měsíců v roce.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15</xdr:col>
      <xdr:colOff>142875</xdr:colOff>
      <xdr:row>11</xdr:row>
      <xdr:rowOff>9525</xdr:rowOff>
    </xdr:to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7B9D54D3-B661-4248-A359-C7BAC4D6F7B8}"/>
            </a:ext>
          </a:extLst>
        </xdr:cNvPr>
        <xdr:cNvSpPr txBox="1">
          <a:spLocks noChangeArrowheads="1"/>
        </xdr:cNvSpPr>
      </xdr:nvSpPr>
      <xdr:spPr bwMode="auto">
        <a:xfrm>
          <a:off x="5962650" y="3181350"/>
          <a:ext cx="3800475" cy="981075"/>
        </a:xfrm>
        <a:prstGeom prst="rect">
          <a:avLst/>
        </a:prstGeom>
        <a:solidFill>
          <a:srgbClr val="00B050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B050"/>
              </a:solidFill>
              <a:latin typeface="Arial CE"/>
              <a:cs typeface="Arial CE"/>
            </a:rPr>
            <a:t>1/ Třídit označený blok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B050"/>
              </a:solidFill>
              <a:latin typeface="Arial CE"/>
              <a:cs typeface="Arial CE"/>
            </a:rPr>
            <a:t>2/ Nejprve setřídit množství, poté zboží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B050"/>
              </a:solidFill>
              <a:latin typeface="Arial CE"/>
              <a:cs typeface="Arial CE"/>
            </a:rPr>
            <a:t>4/ Data * Seřadit * Pořadí * Vlastní seznam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47625</xdr:rowOff>
    </xdr:from>
    <xdr:to>
      <xdr:col>4</xdr:col>
      <xdr:colOff>571500</xdr:colOff>
      <xdr:row>1</xdr:row>
      <xdr:rowOff>304800</xdr:rowOff>
    </xdr:to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59B65AC2-47E4-4022-AB2F-35753DA2A5DB}"/>
            </a:ext>
          </a:extLst>
        </xdr:cNvPr>
        <xdr:cNvSpPr txBox="1">
          <a:spLocks noChangeArrowheads="1"/>
        </xdr:cNvSpPr>
      </xdr:nvSpPr>
      <xdr:spPr bwMode="auto">
        <a:xfrm>
          <a:off x="314325" y="47625"/>
          <a:ext cx="3905250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A6CAF0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5/ Seřaďte sloupce s cenami akcií od nejstaršího po nejmladší.</a:t>
          </a:r>
        </a:p>
      </xdr:txBody>
    </xdr:sp>
    <xdr:clientData/>
  </xdr:twoCellAnchor>
  <xdr:twoCellAnchor>
    <xdr:from>
      <xdr:col>0</xdr:col>
      <xdr:colOff>295275</xdr:colOff>
      <xdr:row>1</xdr:row>
      <xdr:rowOff>590550</xdr:rowOff>
    </xdr:from>
    <xdr:to>
      <xdr:col>3</xdr:col>
      <xdr:colOff>647700</xdr:colOff>
      <xdr:row>1</xdr:row>
      <xdr:rowOff>1076325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4BA19C7-D081-4EEC-8E32-D5C5E0A86662}"/>
            </a:ext>
          </a:extLst>
        </xdr:cNvPr>
        <xdr:cNvSpPr txBox="1">
          <a:spLocks noChangeArrowheads="1"/>
        </xdr:cNvSpPr>
      </xdr:nvSpPr>
      <xdr:spPr bwMode="auto">
        <a:xfrm>
          <a:off x="295275" y="752475"/>
          <a:ext cx="3457575" cy="485775"/>
        </a:xfrm>
        <a:prstGeom prst="rect">
          <a:avLst/>
        </a:prstGeom>
        <a:solidFill>
          <a:srgbClr val="00B050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B050"/>
              </a:solidFill>
              <a:latin typeface="Arial CE"/>
              <a:cs typeface="Arial CE"/>
            </a:rPr>
            <a:t>5/ Data * Seřadit * Možnosti *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H16" sqref="H16"/>
    </sheetView>
  </sheetViews>
  <sheetFormatPr defaultRowHeight="12.75" x14ac:dyDescent="0.2"/>
  <cols>
    <col min="2" max="2" width="10.28515625" customWidth="1"/>
    <col min="4" max="4" width="15.140625" customWidth="1"/>
  </cols>
  <sheetData>
    <row r="1" spans="1:7" ht="37.5" customHeight="1" x14ac:dyDescent="0.2"/>
    <row r="2" spans="1:7" ht="162" customHeight="1" x14ac:dyDescent="0.2"/>
    <row r="7" spans="1:7" s="1" customFormat="1" ht="25.5" x14ac:dyDescent="0.2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2" t="s">
        <v>5</v>
      </c>
      <c r="G7" s="1" t="s">
        <v>6</v>
      </c>
    </row>
    <row r="8" spans="1:7" x14ac:dyDescent="0.2">
      <c r="A8" t="s">
        <v>7</v>
      </c>
      <c r="B8" t="s">
        <v>8</v>
      </c>
      <c r="C8" t="s">
        <v>9</v>
      </c>
      <c r="D8" t="s">
        <v>10</v>
      </c>
      <c r="E8">
        <v>241</v>
      </c>
      <c r="F8">
        <v>28</v>
      </c>
      <c r="G8">
        <f t="shared" ref="G8:G27" si="0">E8*F8</f>
        <v>6748</v>
      </c>
    </row>
    <row r="9" spans="1:7" x14ac:dyDescent="0.2">
      <c r="A9" t="s">
        <v>7</v>
      </c>
      <c r="B9" t="s">
        <v>11</v>
      </c>
      <c r="C9" t="s">
        <v>9</v>
      </c>
      <c r="D9" t="s">
        <v>10</v>
      </c>
      <c r="E9">
        <v>1234</v>
      </c>
      <c r="F9">
        <v>25</v>
      </c>
      <c r="G9">
        <f t="shared" si="0"/>
        <v>30850</v>
      </c>
    </row>
    <row r="10" spans="1:7" x14ac:dyDescent="0.2">
      <c r="A10" t="s">
        <v>7</v>
      </c>
      <c r="B10" t="s">
        <v>12</v>
      </c>
      <c r="C10" t="s">
        <v>9</v>
      </c>
      <c r="D10" t="s">
        <v>10</v>
      </c>
      <c r="E10">
        <v>3226</v>
      </c>
      <c r="F10">
        <v>19</v>
      </c>
      <c r="G10">
        <f t="shared" si="0"/>
        <v>61294</v>
      </c>
    </row>
    <row r="11" spans="1:7" x14ac:dyDescent="0.2">
      <c r="A11" t="s">
        <v>7</v>
      </c>
      <c r="B11" t="s">
        <v>13</v>
      </c>
      <c r="C11" t="s">
        <v>9</v>
      </c>
      <c r="D11" t="s">
        <v>14</v>
      </c>
      <c r="E11">
        <v>856</v>
      </c>
      <c r="F11">
        <v>36</v>
      </c>
      <c r="G11">
        <f t="shared" si="0"/>
        <v>30816</v>
      </c>
    </row>
    <row r="12" spans="1:7" x14ac:dyDescent="0.2">
      <c r="A12" t="s">
        <v>7</v>
      </c>
      <c r="B12" t="s">
        <v>8</v>
      </c>
      <c r="C12" t="s">
        <v>15</v>
      </c>
      <c r="D12" t="s">
        <v>16</v>
      </c>
      <c r="E12">
        <v>15854</v>
      </c>
      <c r="F12">
        <v>12</v>
      </c>
      <c r="G12">
        <f t="shared" si="0"/>
        <v>190248</v>
      </c>
    </row>
    <row r="13" spans="1:7" x14ac:dyDescent="0.2">
      <c r="A13" t="s">
        <v>7</v>
      </c>
      <c r="B13" t="s">
        <v>11</v>
      </c>
      <c r="C13" t="s">
        <v>17</v>
      </c>
      <c r="D13" t="s">
        <v>16</v>
      </c>
      <c r="E13">
        <v>745</v>
      </c>
      <c r="F13">
        <v>12</v>
      </c>
      <c r="G13">
        <f t="shared" si="0"/>
        <v>8940</v>
      </c>
    </row>
    <row r="14" spans="1:7" x14ac:dyDescent="0.2">
      <c r="A14" t="s">
        <v>18</v>
      </c>
      <c r="B14" t="s">
        <v>11</v>
      </c>
      <c r="C14" t="s">
        <v>9</v>
      </c>
      <c r="D14" t="s">
        <v>10</v>
      </c>
      <c r="E14">
        <v>1321</v>
      </c>
      <c r="F14">
        <v>30</v>
      </c>
      <c r="G14">
        <f t="shared" si="0"/>
        <v>39630</v>
      </c>
    </row>
    <row r="15" spans="1:7" x14ac:dyDescent="0.2">
      <c r="A15" t="s">
        <v>18</v>
      </c>
      <c r="B15" t="s">
        <v>19</v>
      </c>
      <c r="C15" t="s">
        <v>9</v>
      </c>
      <c r="D15" t="s">
        <v>10</v>
      </c>
      <c r="E15">
        <v>120</v>
      </c>
      <c r="F15">
        <v>37</v>
      </c>
      <c r="G15">
        <f t="shared" si="0"/>
        <v>4440</v>
      </c>
    </row>
    <row r="16" spans="1:7" x14ac:dyDescent="0.2">
      <c r="A16" t="s">
        <v>18</v>
      </c>
      <c r="B16" t="s">
        <v>12</v>
      </c>
      <c r="C16" t="s">
        <v>9</v>
      </c>
      <c r="D16" t="s">
        <v>10</v>
      </c>
      <c r="E16">
        <v>4568</v>
      </c>
      <c r="F16">
        <v>20</v>
      </c>
      <c r="G16">
        <f t="shared" si="0"/>
        <v>91360</v>
      </c>
    </row>
    <row r="17" spans="1:7" x14ac:dyDescent="0.2">
      <c r="A17" t="s">
        <v>18</v>
      </c>
      <c r="B17" t="s">
        <v>8</v>
      </c>
      <c r="C17" t="s">
        <v>15</v>
      </c>
      <c r="D17" t="s">
        <v>14</v>
      </c>
      <c r="E17">
        <v>10895</v>
      </c>
      <c r="F17">
        <v>12</v>
      </c>
      <c r="G17">
        <f t="shared" si="0"/>
        <v>130740</v>
      </c>
    </row>
    <row r="18" spans="1:7" x14ac:dyDescent="0.2">
      <c r="A18" t="s">
        <v>18</v>
      </c>
      <c r="B18" t="s">
        <v>20</v>
      </c>
      <c r="C18" t="s">
        <v>9</v>
      </c>
      <c r="D18" t="s">
        <v>14</v>
      </c>
      <c r="E18">
        <v>4258</v>
      </c>
      <c r="F18">
        <v>32</v>
      </c>
      <c r="G18">
        <f t="shared" si="0"/>
        <v>136256</v>
      </c>
    </row>
    <row r="19" spans="1:7" x14ac:dyDescent="0.2">
      <c r="A19" t="s">
        <v>18</v>
      </c>
      <c r="B19" t="s">
        <v>13</v>
      </c>
      <c r="C19" t="s">
        <v>9</v>
      </c>
      <c r="D19" t="s">
        <v>14</v>
      </c>
      <c r="E19">
        <v>453</v>
      </c>
      <c r="F19">
        <v>51</v>
      </c>
      <c r="G19">
        <f t="shared" si="0"/>
        <v>23103</v>
      </c>
    </row>
    <row r="20" spans="1:7" x14ac:dyDescent="0.2">
      <c r="A20" t="s">
        <v>18</v>
      </c>
      <c r="B20" t="s">
        <v>12</v>
      </c>
      <c r="C20" t="s">
        <v>9</v>
      </c>
      <c r="D20" t="s">
        <v>14</v>
      </c>
      <c r="E20">
        <v>248</v>
      </c>
      <c r="F20">
        <v>18</v>
      </c>
      <c r="G20">
        <f t="shared" si="0"/>
        <v>4464</v>
      </c>
    </row>
    <row r="21" spans="1:7" x14ac:dyDescent="0.2">
      <c r="A21" t="s">
        <v>18</v>
      </c>
      <c r="B21" t="s">
        <v>8</v>
      </c>
      <c r="C21" t="s">
        <v>17</v>
      </c>
      <c r="D21" t="s">
        <v>16</v>
      </c>
      <c r="E21">
        <v>15478</v>
      </c>
      <c r="F21">
        <v>10</v>
      </c>
      <c r="G21">
        <f t="shared" si="0"/>
        <v>154780</v>
      </c>
    </row>
    <row r="22" spans="1:7" x14ac:dyDescent="0.2">
      <c r="A22" t="s">
        <v>21</v>
      </c>
      <c r="B22" t="s">
        <v>11</v>
      </c>
      <c r="C22" t="s">
        <v>9</v>
      </c>
      <c r="D22" t="s">
        <v>10</v>
      </c>
      <c r="E22">
        <v>989</v>
      </c>
      <c r="F22">
        <v>23</v>
      </c>
      <c r="G22">
        <f t="shared" si="0"/>
        <v>22747</v>
      </c>
    </row>
    <row r="23" spans="1:7" x14ac:dyDescent="0.2">
      <c r="A23" t="s">
        <v>21</v>
      </c>
      <c r="B23" t="s">
        <v>11</v>
      </c>
      <c r="C23" t="s">
        <v>15</v>
      </c>
      <c r="D23" t="s">
        <v>14</v>
      </c>
      <c r="E23">
        <v>1423</v>
      </c>
      <c r="F23">
        <v>13</v>
      </c>
      <c r="G23">
        <f t="shared" si="0"/>
        <v>18499</v>
      </c>
    </row>
    <row r="24" spans="1:7" x14ac:dyDescent="0.2">
      <c r="A24" t="s">
        <v>21</v>
      </c>
      <c r="B24" t="s">
        <v>13</v>
      </c>
      <c r="C24" t="s">
        <v>9</v>
      </c>
      <c r="D24" t="s">
        <v>14</v>
      </c>
      <c r="E24">
        <v>545</v>
      </c>
      <c r="F24">
        <v>49</v>
      </c>
      <c r="G24">
        <f t="shared" si="0"/>
        <v>26705</v>
      </c>
    </row>
    <row r="25" spans="1:7" x14ac:dyDescent="0.2">
      <c r="A25" t="s">
        <v>21</v>
      </c>
      <c r="B25" t="s">
        <v>8</v>
      </c>
      <c r="C25" t="s">
        <v>15</v>
      </c>
      <c r="D25" t="s">
        <v>16</v>
      </c>
      <c r="E25">
        <v>1258</v>
      </c>
      <c r="F25">
        <v>13</v>
      </c>
      <c r="G25">
        <f t="shared" si="0"/>
        <v>16354</v>
      </c>
    </row>
    <row r="26" spans="1:7" x14ac:dyDescent="0.2">
      <c r="A26" t="s">
        <v>21</v>
      </c>
      <c r="B26" t="s">
        <v>8</v>
      </c>
      <c r="C26" t="s">
        <v>17</v>
      </c>
      <c r="D26" t="s">
        <v>16</v>
      </c>
      <c r="E26">
        <v>7851</v>
      </c>
      <c r="F26">
        <v>10</v>
      </c>
      <c r="G26">
        <f t="shared" si="0"/>
        <v>78510</v>
      </c>
    </row>
    <row r="27" spans="1:7" x14ac:dyDescent="0.2">
      <c r="A27" t="s">
        <v>21</v>
      </c>
      <c r="B27" t="s">
        <v>22</v>
      </c>
      <c r="C27" t="s">
        <v>15</v>
      </c>
      <c r="D27" t="s">
        <v>16</v>
      </c>
      <c r="E27">
        <v>231</v>
      </c>
      <c r="F27">
        <v>42</v>
      </c>
      <c r="G27">
        <f t="shared" si="0"/>
        <v>9702</v>
      </c>
    </row>
  </sheetData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>
    <oddHeader>&amp;A</oddHeader>
    <oddFooter>Strana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6"/>
  <sheetViews>
    <sheetView workbookViewId="0">
      <selection activeCell="G2" sqref="G2"/>
    </sheetView>
  </sheetViews>
  <sheetFormatPr defaultRowHeight="12.75" x14ac:dyDescent="0.2"/>
  <cols>
    <col min="1" max="1" width="13.5703125" customWidth="1"/>
    <col min="2" max="2" width="22.85546875" customWidth="1"/>
    <col min="3" max="10" width="10.140625" bestFit="1" customWidth="1"/>
    <col min="11" max="11" width="10" customWidth="1"/>
  </cols>
  <sheetData>
    <row r="2" spans="1:11" ht="124.5" customHeight="1" x14ac:dyDescent="0.2"/>
    <row r="3" spans="1:11" x14ac:dyDescent="0.2">
      <c r="B3" s="8"/>
    </row>
    <row r="7" spans="1:11" x14ac:dyDescent="0.2">
      <c r="A7" s="3" t="s">
        <v>23</v>
      </c>
      <c r="B7" s="3" t="s">
        <v>24</v>
      </c>
      <c r="C7" s="4">
        <v>34846</v>
      </c>
      <c r="D7" s="4">
        <v>34845</v>
      </c>
      <c r="E7" s="4">
        <v>34814</v>
      </c>
      <c r="F7" s="4">
        <v>34813</v>
      </c>
      <c r="G7" s="4">
        <v>34810</v>
      </c>
      <c r="H7" s="4">
        <v>34809</v>
      </c>
      <c r="I7" s="4">
        <v>34808</v>
      </c>
      <c r="J7" s="4">
        <v>34807</v>
      </c>
      <c r="K7" s="5"/>
    </row>
    <row r="8" spans="1:11" x14ac:dyDescent="0.2">
      <c r="A8" s="6" t="s">
        <v>25</v>
      </c>
      <c r="B8" s="6" t="s">
        <v>26</v>
      </c>
      <c r="C8" s="7">
        <v>157.5</v>
      </c>
      <c r="D8" s="7">
        <v>150</v>
      </c>
      <c r="E8" s="7">
        <v>148.83000000000001</v>
      </c>
      <c r="F8" s="7">
        <v>141.75</v>
      </c>
      <c r="G8" s="7">
        <v>135</v>
      </c>
      <c r="H8" s="7">
        <v>140.6</v>
      </c>
      <c r="I8" s="7">
        <v>148</v>
      </c>
      <c r="J8" s="7">
        <v>145.9</v>
      </c>
      <c r="K8" s="7"/>
    </row>
    <row r="9" spans="1:11" x14ac:dyDescent="0.2">
      <c r="A9" s="6" t="s">
        <v>27</v>
      </c>
      <c r="B9" s="6" t="s">
        <v>28</v>
      </c>
      <c r="C9" s="7">
        <v>129.24</v>
      </c>
      <c r="D9" s="7">
        <v>136.04</v>
      </c>
      <c r="E9" s="7">
        <v>143.19</v>
      </c>
      <c r="F9" s="7">
        <v>150.72</v>
      </c>
      <c r="G9" s="7">
        <v>158.65</v>
      </c>
      <c r="H9" s="7">
        <v>166.99</v>
      </c>
      <c r="I9" s="7">
        <v>175.77</v>
      </c>
      <c r="J9" s="7">
        <v>185.02</v>
      </c>
      <c r="K9" s="7"/>
    </row>
    <row r="10" spans="1:11" x14ac:dyDescent="0.2">
      <c r="A10" s="6" t="s">
        <v>29</v>
      </c>
      <c r="B10" s="6" t="s">
        <v>30</v>
      </c>
      <c r="C10" s="7">
        <v>104.5</v>
      </c>
      <c r="D10" s="7">
        <v>110</v>
      </c>
      <c r="E10" s="7">
        <v>110</v>
      </c>
      <c r="F10" s="7">
        <v>110</v>
      </c>
      <c r="G10" s="7">
        <v>110</v>
      </c>
      <c r="H10" s="7">
        <v>110</v>
      </c>
      <c r="I10" s="7">
        <v>110</v>
      </c>
      <c r="J10" s="7">
        <v>110</v>
      </c>
      <c r="K10" s="7"/>
    </row>
    <row r="11" spans="1:11" x14ac:dyDescent="0.2">
      <c r="A11" s="6" t="s">
        <v>31</v>
      </c>
      <c r="B11" s="6" t="s">
        <v>32</v>
      </c>
      <c r="C11" s="7">
        <v>115</v>
      </c>
      <c r="D11" s="7">
        <v>112</v>
      </c>
      <c r="E11" s="7">
        <v>112</v>
      </c>
      <c r="F11" s="7">
        <v>106.67</v>
      </c>
      <c r="G11" s="7">
        <v>112.28</v>
      </c>
      <c r="H11" s="7">
        <v>106.94</v>
      </c>
      <c r="I11" s="7">
        <v>101.85</v>
      </c>
      <c r="J11" s="7">
        <v>97</v>
      </c>
      <c r="K11" s="7"/>
    </row>
    <row r="12" spans="1:11" x14ac:dyDescent="0.2">
      <c r="A12" s="6" t="s">
        <v>33</v>
      </c>
      <c r="B12" s="6" t="s">
        <v>34</v>
      </c>
      <c r="C12" s="7">
        <v>1240</v>
      </c>
      <c r="D12" s="7">
        <v>1240</v>
      </c>
      <c r="E12" s="7">
        <v>1250</v>
      </c>
      <c r="F12" s="7">
        <v>1250</v>
      </c>
      <c r="G12" s="7">
        <v>1240</v>
      </c>
      <c r="H12" s="7">
        <v>1200</v>
      </c>
      <c r="I12" s="7">
        <v>1260</v>
      </c>
      <c r="J12" s="7">
        <v>1200</v>
      </c>
      <c r="K12" s="7"/>
    </row>
    <row r="13" spans="1:11" x14ac:dyDescent="0.2">
      <c r="A13" s="6" t="s">
        <v>35</v>
      </c>
      <c r="B13" s="6" t="s">
        <v>36</v>
      </c>
      <c r="C13" s="7">
        <v>132.04</v>
      </c>
      <c r="D13" s="7">
        <v>125.76</v>
      </c>
      <c r="E13" s="7">
        <v>125.76</v>
      </c>
      <c r="F13" s="7">
        <v>119.78</v>
      </c>
      <c r="G13" s="7">
        <v>126.08</v>
      </c>
      <c r="H13" s="7">
        <v>132.71</v>
      </c>
      <c r="I13" s="7">
        <v>139.69</v>
      </c>
      <c r="J13" s="7">
        <v>147.04</v>
      </c>
      <c r="K13" s="7"/>
    </row>
    <row r="14" spans="1:11" x14ac:dyDescent="0.2">
      <c r="A14" s="6" t="s">
        <v>37</v>
      </c>
      <c r="B14" s="6" t="s">
        <v>38</v>
      </c>
      <c r="C14" s="7">
        <v>875</v>
      </c>
      <c r="D14" s="7">
        <v>920</v>
      </c>
      <c r="E14" s="7">
        <v>920</v>
      </c>
      <c r="F14" s="7">
        <v>920</v>
      </c>
      <c r="G14" s="7">
        <v>950</v>
      </c>
      <c r="H14" s="7">
        <v>908</v>
      </c>
      <c r="I14" s="7">
        <v>908</v>
      </c>
      <c r="J14" s="7">
        <v>955</v>
      </c>
      <c r="K14" s="7"/>
    </row>
    <row r="15" spans="1:11" x14ac:dyDescent="0.2">
      <c r="A15" s="6" t="s">
        <v>39</v>
      </c>
      <c r="B15" s="6" t="s">
        <v>40</v>
      </c>
      <c r="C15" s="7">
        <v>224</v>
      </c>
      <c r="D15" s="7">
        <v>235</v>
      </c>
      <c r="E15" s="7">
        <v>228</v>
      </c>
      <c r="F15" s="7">
        <v>240</v>
      </c>
      <c r="G15" s="7">
        <v>229</v>
      </c>
      <c r="H15" s="7">
        <v>219</v>
      </c>
      <c r="I15" s="7">
        <v>230</v>
      </c>
      <c r="J15" s="7">
        <v>236</v>
      </c>
      <c r="K15" s="7"/>
    </row>
    <row r="16" spans="1:11" x14ac:dyDescent="0.2">
      <c r="A16" s="6" t="s">
        <v>41</v>
      </c>
      <c r="B16" s="6" t="s">
        <v>42</v>
      </c>
      <c r="C16" s="7">
        <v>292</v>
      </c>
      <c r="D16" s="7">
        <v>290</v>
      </c>
      <c r="E16" s="7">
        <v>291</v>
      </c>
      <c r="F16" s="7">
        <v>290</v>
      </c>
      <c r="G16" s="7">
        <v>290</v>
      </c>
      <c r="H16" s="7">
        <v>295</v>
      </c>
      <c r="I16" s="7">
        <v>310</v>
      </c>
      <c r="J16" s="7">
        <v>300</v>
      </c>
      <c r="K16" s="7"/>
    </row>
    <row r="17" spans="1:11" x14ac:dyDescent="0.2">
      <c r="A17" s="6" t="s">
        <v>43</v>
      </c>
      <c r="B17" s="6" t="s">
        <v>44</v>
      </c>
      <c r="C17" s="7">
        <v>335</v>
      </c>
      <c r="D17" s="7">
        <v>335</v>
      </c>
      <c r="E17" s="7">
        <v>335</v>
      </c>
      <c r="F17" s="7">
        <v>335</v>
      </c>
      <c r="G17" s="7">
        <v>335</v>
      </c>
      <c r="H17" s="7">
        <v>349</v>
      </c>
      <c r="I17" s="7">
        <v>349</v>
      </c>
      <c r="J17" s="7">
        <v>367</v>
      </c>
      <c r="K17" s="7"/>
    </row>
    <row r="18" spans="1:11" x14ac:dyDescent="0.2">
      <c r="A18" s="6" t="s">
        <v>45</v>
      </c>
      <c r="B18" s="6" t="s">
        <v>46</v>
      </c>
      <c r="C18" s="7">
        <v>228</v>
      </c>
      <c r="D18" s="7">
        <v>228</v>
      </c>
      <c r="E18" s="7">
        <v>228</v>
      </c>
      <c r="F18" s="7">
        <v>228</v>
      </c>
      <c r="G18" s="7">
        <v>228</v>
      </c>
      <c r="H18" s="7">
        <v>228</v>
      </c>
      <c r="I18" s="7">
        <v>228</v>
      </c>
      <c r="J18" s="7">
        <v>228</v>
      </c>
      <c r="K18" s="7"/>
    </row>
    <row r="19" spans="1:11" x14ac:dyDescent="0.2">
      <c r="A19" s="6" t="s">
        <v>47</v>
      </c>
      <c r="B19" s="6" t="s">
        <v>48</v>
      </c>
      <c r="C19" s="7">
        <v>51.3</v>
      </c>
      <c r="D19" s="7">
        <v>51.3</v>
      </c>
      <c r="E19" s="7">
        <v>54</v>
      </c>
      <c r="F19" s="7">
        <v>55.15</v>
      </c>
      <c r="G19" s="7">
        <v>58.05</v>
      </c>
      <c r="H19" s="7">
        <v>61.1</v>
      </c>
      <c r="I19" s="7">
        <v>64.31</v>
      </c>
      <c r="J19" s="7">
        <v>67.69</v>
      </c>
      <c r="K19" s="7"/>
    </row>
    <row r="20" spans="1:11" x14ac:dyDescent="0.2">
      <c r="A20" s="6" t="s">
        <v>49</v>
      </c>
      <c r="B20" s="6" t="s">
        <v>50</v>
      </c>
      <c r="C20" s="7">
        <v>556</v>
      </c>
      <c r="D20" s="7">
        <v>530</v>
      </c>
      <c r="E20" s="7">
        <v>505</v>
      </c>
      <c r="F20" s="7">
        <v>515</v>
      </c>
      <c r="G20" s="7">
        <v>525</v>
      </c>
      <c r="H20" s="7">
        <v>525</v>
      </c>
      <c r="I20" s="7">
        <v>525</v>
      </c>
      <c r="J20" s="7">
        <v>524</v>
      </c>
      <c r="K20" s="7"/>
    </row>
    <row r="21" spans="1:11" x14ac:dyDescent="0.2">
      <c r="A21" s="6" t="s">
        <v>51</v>
      </c>
      <c r="B21" s="6" t="s">
        <v>52</v>
      </c>
      <c r="C21" s="7">
        <v>1665</v>
      </c>
      <c r="D21" s="7">
        <v>1665</v>
      </c>
      <c r="E21" s="7">
        <v>1665</v>
      </c>
      <c r="F21" s="7">
        <v>1660</v>
      </c>
      <c r="G21" s="7">
        <v>1700</v>
      </c>
      <c r="H21" s="7">
        <v>1720</v>
      </c>
      <c r="I21" s="7">
        <v>1720</v>
      </c>
      <c r="J21" s="7">
        <v>1785</v>
      </c>
      <c r="K21" s="7"/>
    </row>
    <row r="22" spans="1:11" x14ac:dyDescent="0.2">
      <c r="A22" s="6" t="s">
        <v>53</v>
      </c>
      <c r="B22" s="6" t="s">
        <v>54</v>
      </c>
      <c r="C22" s="7">
        <v>256</v>
      </c>
      <c r="D22" s="7">
        <v>250</v>
      </c>
      <c r="E22" s="7">
        <v>240</v>
      </c>
      <c r="F22" s="7">
        <v>250</v>
      </c>
      <c r="G22" s="7">
        <v>245</v>
      </c>
      <c r="H22" s="7">
        <v>240</v>
      </c>
      <c r="I22" s="7">
        <v>240</v>
      </c>
      <c r="J22" s="7">
        <v>240</v>
      </c>
      <c r="K22" s="7"/>
    </row>
    <row r="23" spans="1:11" x14ac:dyDescent="0.2">
      <c r="A23" s="6" t="s">
        <v>55</v>
      </c>
      <c r="B23" s="6" t="s">
        <v>56</v>
      </c>
      <c r="C23" s="7">
        <v>150.72</v>
      </c>
      <c r="D23" s="7">
        <v>158.65</v>
      </c>
      <c r="E23" s="7">
        <v>166.99</v>
      </c>
      <c r="F23" s="7">
        <v>175.77</v>
      </c>
      <c r="G23" s="7">
        <v>175.77</v>
      </c>
      <c r="H23" s="7">
        <v>175.77</v>
      </c>
      <c r="I23" s="7">
        <v>175.77</v>
      </c>
      <c r="J23" s="7">
        <v>175.77</v>
      </c>
      <c r="K23" s="7"/>
    </row>
    <row r="24" spans="1:11" x14ac:dyDescent="0.2">
      <c r="A24" s="6" t="s">
        <v>57</v>
      </c>
      <c r="B24" s="6" t="s">
        <v>58</v>
      </c>
      <c r="C24" s="7">
        <v>58.38</v>
      </c>
      <c r="D24" s="7">
        <v>55.6</v>
      </c>
      <c r="E24" s="7">
        <v>54.97</v>
      </c>
      <c r="F24" s="7">
        <v>54.97</v>
      </c>
      <c r="G24" s="7">
        <v>54.97</v>
      </c>
      <c r="H24" s="7">
        <v>54.97</v>
      </c>
      <c r="I24" s="7">
        <v>54.97</v>
      </c>
      <c r="J24" s="7">
        <v>54.97</v>
      </c>
      <c r="K24" s="7"/>
    </row>
    <row r="25" spans="1:11" x14ac:dyDescent="0.2">
      <c r="A25" s="6" t="s">
        <v>59</v>
      </c>
      <c r="B25" s="6" t="s">
        <v>60</v>
      </c>
      <c r="C25" s="7">
        <v>155</v>
      </c>
      <c r="D25" s="7">
        <v>155</v>
      </c>
      <c r="E25" s="7">
        <v>155</v>
      </c>
      <c r="F25" s="7">
        <v>155</v>
      </c>
      <c r="G25" s="7">
        <v>156.75</v>
      </c>
      <c r="H25" s="7">
        <v>165</v>
      </c>
      <c r="I25" s="7">
        <v>165</v>
      </c>
      <c r="J25" s="7">
        <v>162.75</v>
      </c>
      <c r="K25" s="7"/>
    </row>
    <row r="26" spans="1:11" x14ac:dyDescent="0.2">
      <c r="A26" s="6" t="s">
        <v>61</v>
      </c>
      <c r="B26" s="6" t="s">
        <v>62</v>
      </c>
      <c r="C26" s="7">
        <v>416</v>
      </c>
      <c r="D26" s="7">
        <v>416</v>
      </c>
      <c r="E26" s="7">
        <v>415</v>
      </c>
      <c r="F26" s="7">
        <v>411</v>
      </c>
      <c r="G26" s="7">
        <v>409</v>
      </c>
      <c r="H26" s="7">
        <v>430</v>
      </c>
      <c r="I26" s="7">
        <v>452</v>
      </c>
      <c r="J26" s="7">
        <v>452</v>
      </c>
      <c r="K26" s="7"/>
    </row>
    <row r="27" spans="1:11" x14ac:dyDescent="0.2">
      <c r="A27" s="6" t="s">
        <v>63</v>
      </c>
      <c r="B27" s="6" t="s">
        <v>64</v>
      </c>
      <c r="C27" s="7">
        <v>130</v>
      </c>
      <c r="D27" s="7">
        <v>130</v>
      </c>
      <c r="E27" s="7">
        <v>124.8</v>
      </c>
      <c r="F27" s="7">
        <v>118.86</v>
      </c>
      <c r="G27" s="7">
        <v>113.2</v>
      </c>
      <c r="H27" s="7">
        <v>113.2</v>
      </c>
      <c r="I27" s="7">
        <v>113.1</v>
      </c>
      <c r="J27" s="7">
        <v>113.1</v>
      </c>
      <c r="K27" s="7"/>
    </row>
    <row r="28" spans="1:11" x14ac:dyDescent="0.2">
      <c r="A28" s="6" t="s">
        <v>65</v>
      </c>
      <c r="B28" s="6" t="s">
        <v>66</v>
      </c>
      <c r="C28" s="7">
        <v>171.48</v>
      </c>
      <c r="D28" s="7">
        <v>180.5</v>
      </c>
      <c r="E28" s="7">
        <v>190</v>
      </c>
      <c r="F28" s="7">
        <v>190</v>
      </c>
      <c r="G28" s="7">
        <v>190</v>
      </c>
      <c r="H28" s="7">
        <v>190</v>
      </c>
      <c r="I28" s="7">
        <v>190</v>
      </c>
      <c r="J28" s="7">
        <v>190</v>
      </c>
      <c r="K28" s="7"/>
    </row>
    <row r="29" spans="1:11" x14ac:dyDescent="0.2">
      <c r="A29" s="6" t="s">
        <v>67</v>
      </c>
      <c r="B29" s="6" t="s">
        <v>68</v>
      </c>
      <c r="C29" s="7">
        <v>76.569999999999993</v>
      </c>
      <c r="D29" s="7">
        <v>72.930000000000007</v>
      </c>
      <c r="E29" s="7">
        <v>69.459999999999994</v>
      </c>
      <c r="F29" s="7">
        <v>66.16</v>
      </c>
      <c r="G29" s="7">
        <v>63.01</v>
      </c>
      <c r="H29" s="7">
        <v>60.01</v>
      </c>
      <c r="I29" s="7">
        <v>57.16</v>
      </c>
      <c r="J29" s="7">
        <v>54.44</v>
      </c>
      <c r="K29" s="7"/>
    </row>
    <row r="30" spans="1:11" x14ac:dyDescent="0.2">
      <c r="A30" s="6" t="s">
        <v>69</v>
      </c>
      <c r="B30" s="6" t="s">
        <v>70</v>
      </c>
      <c r="C30" s="7">
        <v>46.5</v>
      </c>
      <c r="D30" s="7">
        <v>46.4</v>
      </c>
      <c r="E30" s="7">
        <v>46.38</v>
      </c>
      <c r="F30" s="7">
        <v>44.18</v>
      </c>
      <c r="G30" s="7">
        <v>46.5</v>
      </c>
      <c r="H30" s="7">
        <v>45.44</v>
      </c>
      <c r="I30" s="7">
        <v>43.28</v>
      </c>
      <c r="J30" s="7">
        <v>45.55</v>
      </c>
      <c r="K30" s="7"/>
    </row>
    <row r="31" spans="1:11" x14ac:dyDescent="0.2">
      <c r="A31" s="6" t="s">
        <v>71</v>
      </c>
      <c r="B31" s="6" t="s">
        <v>72</v>
      </c>
      <c r="C31" s="7">
        <v>890</v>
      </c>
      <c r="D31" s="7">
        <v>865</v>
      </c>
      <c r="E31" s="7">
        <v>851</v>
      </c>
      <c r="F31" s="7">
        <v>875</v>
      </c>
      <c r="G31" s="7">
        <v>890</v>
      </c>
      <c r="H31" s="7">
        <v>901</v>
      </c>
      <c r="I31" s="7">
        <v>916</v>
      </c>
      <c r="J31" s="7">
        <v>930</v>
      </c>
      <c r="K31" s="7"/>
    </row>
    <row r="32" spans="1:11" x14ac:dyDescent="0.2">
      <c r="A32" s="6" t="s">
        <v>73</v>
      </c>
      <c r="B32" s="6" t="s">
        <v>74</v>
      </c>
      <c r="C32" s="7">
        <v>67.45</v>
      </c>
      <c r="D32" s="7">
        <v>71</v>
      </c>
      <c r="E32" s="7">
        <v>71</v>
      </c>
      <c r="F32" s="7">
        <v>71.66</v>
      </c>
      <c r="G32" s="7">
        <v>68.25</v>
      </c>
      <c r="H32" s="7">
        <v>65</v>
      </c>
      <c r="I32" s="7">
        <v>65</v>
      </c>
      <c r="J32" s="7">
        <v>65</v>
      </c>
      <c r="K32" s="7"/>
    </row>
    <row r="33" spans="1:11" x14ac:dyDescent="0.2">
      <c r="A33" s="6" t="s">
        <v>75</v>
      </c>
      <c r="B33" s="6" t="s">
        <v>76</v>
      </c>
      <c r="C33" s="7">
        <v>680</v>
      </c>
      <c r="D33" s="7">
        <v>680</v>
      </c>
      <c r="E33" s="7">
        <v>700</v>
      </c>
      <c r="F33" s="7">
        <v>733</v>
      </c>
      <c r="G33" s="7">
        <v>699</v>
      </c>
      <c r="H33" s="7">
        <v>680</v>
      </c>
      <c r="I33" s="7">
        <v>680</v>
      </c>
      <c r="J33" s="7">
        <v>680</v>
      </c>
      <c r="K33" s="7"/>
    </row>
    <row r="34" spans="1:11" x14ac:dyDescent="0.2">
      <c r="A34" s="6" t="s">
        <v>77</v>
      </c>
      <c r="B34" s="6" t="s">
        <v>78</v>
      </c>
      <c r="C34" s="7">
        <v>96.74</v>
      </c>
      <c r="D34" s="7">
        <v>96.74</v>
      </c>
      <c r="E34" s="7">
        <v>96.74</v>
      </c>
      <c r="F34" s="7">
        <v>96.74</v>
      </c>
      <c r="G34" s="7">
        <v>96.74</v>
      </c>
      <c r="H34" s="7">
        <v>96.74</v>
      </c>
      <c r="I34" s="7">
        <v>96.74</v>
      </c>
      <c r="J34" s="7">
        <v>96.74</v>
      </c>
      <c r="K34" s="7"/>
    </row>
    <row r="35" spans="1:11" x14ac:dyDescent="0.2">
      <c r="A35" s="6" t="s">
        <v>79</v>
      </c>
      <c r="B35" s="6" t="s">
        <v>80</v>
      </c>
      <c r="C35" s="7">
        <v>300</v>
      </c>
      <c r="D35" s="7">
        <v>289</v>
      </c>
      <c r="E35" s="7">
        <v>276</v>
      </c>
      <c r="F35" s="7">
        <v>290</v>
      </c>
      <c r="G35" s="7">
        <v>300</v>
      </c>
      <c r="H35" s="7">
        <v>300</v>
      </c>
      <c r="I35" s="7">
        <v>300</v>
      </c>
      <c r="J35" s="7">
        <v>300</v>
      </c>
      <c r="K35" s="7"/>
    </row>
    <row r="36" spans="1:11" x14ac:dyDescent="0.2">
      <c r="A36" s="6" t="s">
        <v>81</v>
      </c>
      <c r="B36" s="6" t="s">
        <v>82</v>
      </c>
      <c r="C36" s="7">
        <v>415</v>
      </c>
      <c r="D36" s="7">
        <v>415</v>
      </c>
      <c r="E36" s="7">
        <v>415</v>
      </c>
      <c r="F36" s="7">
        <v>415</v>
      </c>
      <c r="G36" s="7">
        <v>415</v>
      </c>
      <c r="H36" s="7">
        <v>415</v>
      </c>
      <c r="I36" s="7">
        <v>410</v>
      </c>
      <c r="J36" s="7">
        <v>410</v>
      </c>
      <c r="K36" s="7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Zelenina</vt:lpstr>
      <vt:lpstr>Burza</vt:lpstr>
      <vt:lpstr>Zelenina!Kriteria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dcterms:created xsi:type="dcterms:W3CDTF">2009-01-08T16:40:20Z</dcterms:created>
  <dcterms:modified xsi:type="dcterms:W3CDTF">2019-12-27T09:23:27Z</dcterms:modified>
</cp:coreProperties>
</file>