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3335" windowHeight="76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9" i="1"/>
  <c r="B8"/>
  <c r="B7"/>
  <c r="B5"/>
</calcChain>
</file>

<file path=xl/sharedStrings.xml><?xml version="1.0" encoding="utf-8"?>
<sst xmlns="http://schemas.openxmlformats.org/spreadsheetml/2006/main" count="10" uniqueCount="10">
  <si>
    <t>n1</t>
  </si>
  <si>
    <t>n2</t>
  </si>
  <si>
    <t>d</t>
  </si>
  <si>
    <t>SEd</t>
  </si>
  <si>
    <t>LL</t>
  </si>
  <si>
    <t>HL</t>
  </si>
  <si>
    <t>Efekt 1</t>
  </si>
  <si>
    <t>Efekt 2</t>
  </si>
  <si>
    <t>atd</t>
  </si>
  <si>
    <t>1/2 width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</si>
</sst>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List1!$A$4</c:f>
              <c:strCache>
                <c:ptCount val="1"/>
                <c:pt idx="0">
                  <c:v>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tx1"/>
              </a:solidFill>
            </c:spPr>
          </c:marker>
          <c:errBars>
            <c:errDir val="y"/>
            <c:errBarType val="both"/>
            <c:errValType val="cust"/>
            <c:plus>
              <c:numRef>
                <c:f>List1!$B$9</c:f>
                <c:numCache>
                  <c:formatCode>General</c:formatCode>
                  <c:ptCount val="1"/>
                  <c:pt idx="0">
                    <c:v>0.51733109965153523</c:v>
                  </c:pt>
                </c:numCache>
              </c:numRef>
            </c:plus>
            <c:minus>
              <c:numRef>
                <c:f>List1!$B$9</c:f>
                <c:numCache>
                  <c:formatCode>General</c:formatCode>
                  <c:ptCount val="1"/>
                  <c:pt idx="0">
                    <c:v>0.51733109965153523</c:v>
                  </c:pt>
                </c:numCache>
              </c:numRef>
            </c:minus>
            <c:spPr>
              <a:ln w="28575" cap="sq"/>
            </c:spPr>
          </c:errBars>
          <c:xVal>
            <c:numRef>
              <c:f>List1!$B$6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List1!$B$4</c:f>
              <c:numCache>
                <c:formatCode>General</c:formatCode>
                <c:ptCount val="1"/>
                <c:pt idx="0">
                  <c:v>0.57999999999999996</c:v>
                </c:pt>
              </c:numCache>
            </c:numRef>
          </c:yVal>
        </c:ser>
        <c:axId val="72456064"/>
        <c:axId val="72419200"/>
      </c:scatterChart>
      <c:valAx>
        <c:axId val="72456064"/>
        <c:scaling>
          <c:orientation val="minMax"/>
          <c:max val="5"/>
          <c:min val="0"/>
        </c:scaling>
        <c:axPos val="b"/>
        <c:numFmt formatCode="General" sourceLinked="1"/>
        <c:tickLblPos val="nextTo"/>
        <c:crossAx val="72419200"/>
        <c:crosses val="autoZero"/>
        <c:crossBetween val="midCat"/>
        <c:majorUnit val="1"/>
        <c:minorUnit val="1"/>
      </c:valAx>
      <c:valAx>
        <c:axId val="72419200"/>
        <c:scaling>
          <c:orientation val="minMax"/>
        </c:scaling>
        <c:axPos val="l"/>
        <c:majorGridlines/>
        <c:numFmt formatCode="General" sourceLinked="1"/>
        <c:tickLblPos val="nextTo"/>
        <c:crossAx val="724560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</xdr:row>
      <xdr:rowOff>171450</xdr:rowOff>
    </xdr:from>
    <xdr:to>
      <xdr:col>12</xdr:col>
      <xdr:colOff>209550</xdr:colOff>
      <xdr:row>16</xdr:row>
      <xdr:rowOff>57150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E19" sqref="E19"/>
    </sheetView>
  </sheetViews>
  <sheetFormatPr defaultRowHeight="15"/>
  <sheetData>
    <row r="1" spans="1:4">
      <c r="B1" t="s">
        <v>6</v>
      </c>
      <c r="C1" t="s">
        <v>7</v>
      </c>
      <c r="D1" t="s">
        <v>8</v>
      </c>
    </row>
    <row r="2" spans="1:4">
      <c r="A2" t="s">
        <v>0</v>
      </c>
      <c r="B2">
        <v>30</v>
      </c>
    </row>
    <row r="3" spans="1:4">
      <c r="A3" t="s">
        <v>1</v>
      </c>
      <c r="B3">
        <v>30</v>
      </c>
    </row>
    <row r="4" spans="1:4">
      <c r="A4" t="s">
        <v>2</v>
      </c>
      <c r="B4">
        <v>0.57999999999999996</v>
      </c>
    </row>
    <row r="5" spans="1:4">
      <c r="A5" t="s">
        <v>3</v>
      </c>
      <c r="B5">
        <f>SQRT(((B2+B3)/(B2*B3)+((B4*B4/(2*(B2+B3-2))))*((B2+B3)/(B2+B3-2))))</f>
        <v>0.26394443859772204</v>
      </c>
    </row>
    <row r="6" spans="1:4">
      <c r="B6">
        <v>1</v>
      </c>
      <c r="C6">
        <v>2</v>
      </c>
      <c r="D6">
        <v>3</v>
      </c>
    </row>
    <row r="7" spans="1:4">
      <c r="A7" t="s">
        <v>4</v>
      </c>
      <c r="B7">
        <f>B4-1.96*B5</f>
        <v>6.2668900348464729E-2</v>
      </c>
    </row>
    <row r="8" spans="1:4">
      <c r="A8" t="s">
        <v>5</v>
      </c>
      <c r="B8">
        <f>B4+1.96*B5</f>
        <v>1.0973310996515351</v>
      </c>
    </row>
    <row r="9" spans="1:4">
      <c r="A9" t="s">
        <v>9</v>
      </c>
      <c r="B9">
        <f>1.96*B5</f>
        <v>0.51733109965153523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Vranka</dc:creator>
  <cp:lastModifiedBy>Marek Vranka</cp:lastModifiedBy>
  <dcterms:created xsi:type="dcterms:W3CDTF">2016-11-08T10:37:36Z</dcterms:created>
  <dcterms:modified xsi:type="dcterms:W3CDTF">2016-11-08T11:08:09Z</dcterms:modified>
</cp:coreProperties>
</file>